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pegovbr.sharepoint.com/sites/PreocombustveisparaSI/Documentos Compartilhados/General/Projeções de preços para 2024/"/>
    </mc:Choice>
  </mc:AlternateContent>
  <xr:revisionPtr revIDLastSave="18" documentId="13_ncr:1_{0A49599C-0069-4F43-9295-0C12103C8E96}" xr6:coauthVersionLast="47" xr6:coauthVersionMax="47" xr10:uidLastSave="{BBAF6D84-B897-4684-B87D-30146A69B78A}"/>
  <bookViews>
    <workbookView xWindow="-120" yWindow="-120" windowWidth="19440" windowHeight="15000" tabRatio="774" firstSheet="2" activeTab="2" xr2:uid="{00000000-000D-0000-FFFF-FFFF00000000}"/>
  </bookViews>
  <sheets>
    <sheet name="Resumo BR" sheetId="14" r:id="rId1"/>
    <sheet name="Resumo SIs" sheetId="69" r:id="rId2"/>
    <sheet name="Detalhes OD SIs" sheetId="67" r:id="rId3"/>
    <sheet name="Detalhes OC SIs" sheetId="73" r:id="rId4"/>
  </sheets>
  <definedNames>
    <definedName name="Meses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45" i="67" l="1"/>
  <c r="AZ45" i="67"/>
  <c r="AP45" i="67"/>
  <c r="AF47" i="67"/>
  <c r="V47" i="67"/>
  <c r="DH46" i="67"/>
  <c r="DG46" i="67"/>
  <c r="DF46" i="67"/>
  <c r="DE46" i="67"/>
  <c r="DD46" i="67"/>
  <c r="DC46" i="67"/>
  <c r="DB46" i="67"/>
  <c r="DA46" i="67"/>
  <c r="CZ46" i="67"/>
  <c r="CY46" i="67"/>
  <c r="CX46" i="67"/>
  <c r="CW46" i="67"/>
  <c r="CV46" i="67"/>
  <c r="CU46" i="67"/>
  <c r="CT46" i="67"/>
  <c r="CS46" i="67"/>
  <c r="CR46" i="67"/>
  <c r="CQ46" i="67"/>
  <c r="CP46" i="67"/>
  <c r="CO46" i="67"/>
  <c r="CN46" i="67"/>
  <c r="CM46" i="67"/>
  <c r="CL46" i="67"/>
  <c r="CK46" i="67"/>
  <c r="CJ46" i="67"/>
  <c r="CI46" i="67"/>
  <c r="CH46" i="67"/>
  <c r="CG46" i="67"/>
  <c r="CF46" i="67"/>
  <c r="CE46" i="67"/>
  <c r="CD46" i="67"/>
  <c r="CC46" i="67"/>
  <c r="CB46" i="67"/>
  <c r="CA46" i="67"/>
  <c r="BZ46" i="67"/>
  <c r="BY46" i="67"/>
  <c r="BX46" i="67"/>
  <c r="BW46" i="67"/>
  <c r="BV46" i="67"/>
  <c r="BU46" i="67"/>
  <c r="BT46" i="67"/>
  <c r="BS46" i="67"/>
  <c r="BR46" i="67"/>
  <c r="BQ46" i="67"/>
  <c r="BP46" i="67"/>
  <c r="BO46" i="67"/>
  <c r="BN46" i="67"/>
  <c r="BM46" i="67"/>
  <c r="BL46" i="67"/>
  <c r="BK46" i="67"/>
  <c r="BJ46" i="67"/>
  <c r="BI46" i="67"/>
  <c r="BH46" i="67"/>
  <c r="BG46" i="67"/>
  <c r="BF46" i="67"/>
  <c r="BE46" i="67"/>
  <c r="BD46" i="67"/>
  <c r="BC46" i="67"/>
  <c r="BB46" i="67"/>
  <c r="BA46" i="67"/>
  <c r="AZ46" i="67"/>
  <c r="AY46" i="67"/>
  <c r="AX46" i="67"/>
  <c r="AW46" i="67"/>
  <c r="AV46" i="67"/>
  <c r="AU46" i="67"/>
  <c r="AT46" i="67"/>
  <c r="AS46" i="67"/>
  <c r="AR46" i="67"/>
  <c r="AQ46" i="67"/>
  <c r="AP46" i="67"/>
  <c r="AO46" i="67"/>
  <c r="AN46" i="67"/>
  <c r="AM46" i="67"/>
  <c r="AL46" i="67"/>
  <c r="AK46" i="67"/>
  <c r="AJ46" i="67"/>
  <c r="AI46" i="67"/>
  <c r="AH46" i="67"/>
  <c r="AG46" i="67"/>
  <c r="AF46" i="67"/>
  <c r="AE46" i="67"/>
  <c r="AD46" i="67"/>
  <c r="AC46" i="67"/>
  <c r="AB46" i="67"/>
  <c r="AA46" i="67"/>
  <c r="Z46" i="67"/>
  <c r="Y46" i="67"/>
  <c r="X46" i="67"/>
  <c r="W46" i="67"/>
  <c r="V46" i="67"/>
  <c r="U46" i="67"/>
  <c r="T46" i="67"/>
  <c r="S46" i="67"/>
  <c r="R46" i="67"/>
  <c r="Q46" i="67"/>
  <c r="P46" i="67"/>
  <c r="O46" i="67"/>
  <c r="N46" i="67"/>
  <c r="M46" i="67"/>
  <c r="L46" i="67"/>
  <c r="K46" i="67"/>
  <c r="J46" i="67"/>
  <c r="I46" i="67"/>
  <c r="H46" i="67"/>
  <c r="G46" i="67"/>
  <c r="F46" i="67"/>
  <c r="E46" i="67"/>
  <c r="D46" i="67"/>
  <c r="C46" i="6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Stukart</author>
  </authors>
  <commentList>
    <comment ref="Z4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Bruno Stukart:</t>
        </r>
        <r>
          <rPr>
            <sz val="9"/>
            <color indexed="81"/>
            <rFont val="Segoe UI"/>
            <family val="2"/>
          </rPr>
          <t xml:space="preserve">
Custo logístico informado pelo gerador</t>
        </r>
      </text>
    </comment>
  </commentList>
</comments>
</file>

<file path=xl/sharedStrings.xml><?xml version="1.0" encoding="utf-8"?>
<sst xmlns="http://schemas.openxmlformats.org/spreadsheetml/2006/main" count="1194" uniqueCount="73">
  <si>
    <t>Preços constantes de 12/2022</t>
  </si>
  <si>
    <t>BR</t>
  </si>
  <si>
    <t>Composição do Preço</t>
  </si>
  <si>
    <t>Brent</t>
  </si>
  <si>
    <t>Preço
ULSD
USGC</t>
  </si>
  <si>
    <t>Câmbio</t>
  </si>
  <si>
    <t>Preço Intl
Diesel A</t>
  </si>
  <si>
    <t>Realização
-
PPI</t>
  </si>
  <si>
    <t>Preço
Realização
D500 A</t>
  </si>
  <si>
    <t>Teor
Biodiesel</t>
  </si>
  <si>
    <t>Biodiesel</t>
  </si>
  <si>
    <t>Tributos
Federais
Diesel A</t>
  </si>
  <si>
    <t>Tributos
Federais
Biodiesel</t>
  </si>
  <si>
    <t>PMPF
Diesel B</t>
  </si>
  <si>
    <t>ICMS
Diesel A</t>
  </si>
  <si>
    <t>Preço Dist
Diesel B</t>
  </si>
  <si>
    <t>Preço
Diesel A</t>
  </si>
  <si>
    <t>Tributos
Federais</t>
  </si>
  <si>
    <t>ICMS</t>
  </si>
  <si>
    <t>Margem
Dist</t>
  </si>
  <si>
    <t>Margem
Revenda</t>
  </si>
  <si>
    <t>Preço
Revenda</t>
  </si>
  <si>
    <t>Ano</t>
  </si>
  <si>
    <t>OC BTE</t>
  </si>
  <si>
    <t>US$/b</t>
  </si>
  <si>
    <t>R$/US$</t>
  </si>
  <si>
    <t>R$/l</t>
  </si>
  <si>
    <t>%</t>
  </si>
  <si>
    <t>Fontes:</t>
  </si>
  <si>
    <t>EIA</t>
  </si>
  <si>
    <t>BCB</t>
  </si>
  <si>
    <t>ANP</t>
  </si>
  <si>
    <t>Planalto</t>
  </si>
  <si>
    <t>Confaz</t>
  </si>
  <si>
    <t>Diesel</t>
  </si>
  <si>
    <t>OC</t>
  </si>
  <si>
    <t>Diesel A</t>
  </si>
  <si>
    <t>AM</t>
  </si>
  <si>
    <t>MT</t>
  </si>
  <si>
    <t>PA</t>
  </si>
  <si>
    <t>PE</t>
  </si>
  <si>
    <t>RR</t>
  </si>
  <si>
    <t>PR</t>
  </si>
  <si>
    <t>RS</t>
  </si>
  <si>
    <t>SC</t>
  </si>
  <si>
    <t>RO</t>
  </si>
  <si>
    <t>AC</t>
  </si>
  <si>
    <t>Nacional</t>
  </si>
  <si>
    <t>Preço
Dist</t>
  </si>
  <si>
    <t>Preço
Gerador SI</t>
  </si>
  <si>
    <t>Preço
Realização</t>
  </si>
  <si>
    <t/>
  </si>
  <si>
    <t>Hist</t>
  </si>
  <si>
    <t>Proj</t>
  </si>
  <si>
    <t>Plog 2020</t>
  </si>
  <si>
    <t>Plog 2021</t>
  </si>
  <si>
    <t>Plog 2022</t>
  </si>
  <si>
    <t>Plog 2023</t>
  </si>
  <si>
    <t>Margem SI 17-22</t>
  </si>
  <si>
    <t>Margem SI 18 meses</t>
  </si>
  <si>
    <t>Margem Revenda</t>
  </si>
  <si>
    <t>Utilizado</t>
  </si>
  <si>
    <t>Δ% 23/22</t>
  </si>
  <si>
    <t>Δ% 24/23</t>
  </si>
  <si>
    <t>Δ% 24/22</t>
  </si>
  <si>
    <t>6M22</t>
  </si>
  <si>
    <t>Δ% 24/6M22</t>
  </si>
  <si>
    <t>OD</t>
  </si>
  <si>
    <t>Plog</t>
  </si>
  <si>
    <t>Margem
Dist SI</t>
  </si>
  <si>
    <t>2022-2024</t>
  </si>
  <si>
    <t>Aquisição
Dist</t>
  </si>
  <si>
    <t>Base
ICMS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</si>
</sst>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mmm/yyyy"/>
    <numFmt numFmtId="166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color theme="6"/>
      <name val="Calibri"/>
      <family val="2"/>
      <scheme val="minor"/>
    </font>
    <font>
      <sz val="11"/>
      <color theme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4" fontId="0" fillId="2" borderId="0" xfId="0" applyNumberFormat="1" applyFill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vertical="center" wrapText="1"/>
    </xf>
    <xf numFmtId="4" fontId="0" fillId="2" borderId="4" xfId="0" applyNumberFormat="1" applyFill="1" applyBorder="1"/>
    <xf numFmtId="4" fontId="0" fillId="2" borderId="3" xfId="0" applyNumberFormat="1" applyFill="1" applyBorder="1"/>
    <xf numFmtId="0" fontId="0" fillId="2" borderId="0" xfId="0" applyFill="1" applyAlignment="1">
      <alignment horizontal="center" vertical="center" wrapText="1"/>
    </xf>
    <xf numFmtId="166" fontId="0" fillId="2" borderId="0" xfId="1" applyNumberFormat="1" applyFont="1" applyFill="1" applyBorder="1"/>
    <xf numFmtId="0" fontId="0" fillId="2" borderId="0" xfId="0" applyFill="1" applyAlignment="1">
      <alignment horizontal="center"/>
    </xf>
    <xf numFmtId="9" fontId="0" fillId="2" borderId="0" xfId="1" applyFont="1" applyFill="1"/>
    <xf numFmtId="4" fontId="0" fillId="2" borderId="9" xfId="0" applyNumberFormat="1" applyFill="1" applyBorder="1"/>
    <xf numFmtId="4" fontId="0" fillId="2" borderId="12" xfId="0" applyNumberFormat="1" applyFill="1" applyBorder="1"/>
    <xf numFmtId="4" fontId="0" fillId="2" borderId="11" xfId="0" applyNumberFormat="1" applyFill="1" applyBorder="1"/>
    <xf numFmtId="0" fontId="0" fillId="2" borderId="12" xfId="0" applyFill="1" applyBorder="1"/>
    <xf numFmtId="4" fontId="0" fillId="2" borderId="10" xfId="0" applyNumberFormat="1" applyFill="1" applyBorder="1"/>
    <xf numFmtId="4" fontId="0" fillId="2" borderId="14" xfId="0" applyNumberFormat="1" applyFill="1" applyBorder="1"/>
    <xf numFmtId="4" fontId="0" fillId="2" borderId="13" xfId="0" applyNumberFormat="1" applyFill="1" applyBorder="1"/>
    <xf numFmtId="0" fontId="0" fillId="2" borderId="14" xfId="0" applyFill="1" applyBorder="1"/>
    <xf numFmtId="0" fontId="0" fillId="2" borderId="4" xfId="0" applyFill="1" applyBorder="1" applyAlignment="1">
      <alignment horizontal="center"/>
    </xf>
    <xf numFmtId="0" fontId="2" fillId="2" borderId="0" xfId="0" applyFont="1" applyFill="1"/>
    <xf numFmtId="165" fontId="0" fillId="2" borderId="0" xfId="0" applyNumberFormat="1" applyFill="1"/>
    <xf numFmtId="0" fontId="2" fillId="2" borderId="0" xfId="0" applyFont="1" applyFill="1" applyAlignment="1">
      <alignment horizontal="center" vertical="center"/>
    </xf>
    <xf numFmtId="9" fontId="0" fillId="2" borderId="0" xfId="1" applyFont="1" applyFill="1" applyBorder="1"/>
    <xf numFmtId="0" fontId="0" fillId="2" borderId="3" xfId="0" applyFill="1" applyBorder="1" applyAlignment="1">
      <alignment horizontal="center" vertical="center"/>
    </xf>
    <xf numFmtId="9" fontId="0" fillId="2" borderId="3" xfId="1" applyFont="1" applyFill="1" applyBorder="1"/>
    <xf numFmtId="0" fontId="0" fillId="2" borderId="0" xfId="0" applyFill="1" applyAlignment="1">
      <alignment horizontal="right"/>
    </xf>
    <xf numFmtId="4" fontId="0" fillId="2" borderId="0" xfId="0" applyNumberFormat="1" applyFill="1" applyAlignment="1">
      <alignment horizontal="center" vertical="center" wrapText="1"/>
    </xf>
    <xf numFmtId="9" fontId="0" fillId="2" borderId="12" xfId="1" applyFont="1" applyFill="1" applyBorder="1"/>
    <xf numFmtId="9" fontId="0" fillId="2" borderId="14" xfId="1" applyFont="1" applyFill="1" applyBorder="1"/>
    <xf numFmtId="166" fontId="0" fillId="2" borderId="12" xfId="1" applyNumberFormat="1" applyFont="1" applyFill="1" applyBorder="1"/>
    <xf numFmtId="166" fontId="0" fillId="2" borderId="14" xfId="1" applyNumberFormat="1" applyFont="1" applyFill="1" applyBorder="1"/>
    <xf numFmtId="0" fontId="2" fillId="2" borderId="3" xfId="0" applyFont="1" applyFill="1" applyBorder="1" applyAlignment="1">
      <alignment horizontal="left"/>
    </xf>
    <xf numFmtId="4" fontId="0" fillId="2" borderId="3" xfId="0" applyNumberForma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2" borderId="8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0" fillId="2" borderId="4" xfId="0" applyNumberFormat="1" applyFill="1" applyBorder="1" applyAlignment="1">
      <alignment horizontal="center" vertical="center" wrapText="1"/>
    </xf>
    <xf numFmtId="165" fontId="0" fillId="2" borderId="3" xfId="0" applyNumberFormat="1" applyFill="1" applyBorder="1"/>
    <xf numFmtId="165" fontId="0" fillId="2" borderId="9" xfId="0" applyNumberFormat="1" applyFill="1" applyBorder="1"/>
    <xf numFmtId="165" fontId="0" fillId="2" borderId="10" xfId="0" applyNumberFormat="1" applyFill="1" applyBorder="1"/>
    <xf numFmtId="9" fontId="0" fillId="2" borderId="4" xfId="1" applyFont="1" applyFill="1" applyBorder="1"/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165" fontId="0" fillId="2" borderId="4" xfId="0" applyNumberFormat="1" applyFill="1" applyBorder="1"/>
    <xf numFmtId="4" fontId="9" fillId="2" borderId="4" xfId="0" applyNumberFormat="1" applyFont="1" applyFill="1" applyBorder="1"/>
    <xf numFmtId="165" fontId="0" fillId="2" borderId="11" xfId="0" applyNumberFormat="1" applyFill="1" applyBorder="1"/>
    <xf numFmtId="4" fontId="9" fillId="2" borderId="11" xfId="0" applyNumberFormat="1" applyFont="1" applyFill="1" applyBorder="1"/>
    <xf numFmtId="165" fontId="0" fillId="2" borderId="13" xfId="0" applyNumberFormat="1" applyFill="1" applyBorder="1"/>
    <xf numFmtId="4" fontId="9" fillId="2" borderId="13" xfId="0" applyNumberFormat="1" applyFont="1" applyFill="1" applyBorder="1"/>
    <xf numFmtId="4" fontId="9" fillId="2" borderId="6" xfId="0" applyNumberFormat="1" applyFont="1" applyFill="1" applyBorder="1"/>
    <xf numFmtId="4" fontId="0" fillId="2" borderId="7" xfId="0" applyNumberFormat="1" applyFill="1" applyBorder="1"/>
    <xf numFmtId="165" fontId="0" fillId="2" borderId="6" xfId="0" applyNumberFormat="1" applyFill="1" applyBorder="1"/>
    <xf numFmtId="4" fontId="0" fillId="2" borderId="5" xfId="0" applyNumberFormat="1" applyFill="1" applyBorder="1"/>
    <xf numFmtId="4" fontId="8" fillId="2" borderId="8" xfId="0" applyNumberFormat="1" applyFont="1" applyFill="1" applyBorder="1"/>
    <xf numFmtId="4" fontId="8" fillId="2" borderId="0" xfId="0" applyNumberFormat="1" applyFont="1" applyFill="1"/>
    <xf numFmtId="4" fontId="8" fillId="2" borderId="4" xfId="0" applyNumberFormat="1" applyFont="1" applyFill="1" applyBorder="1"/>
    <xf numFmtId="4" fontId="4" fillId="2" borderId="0" xfId="0" applyNumberFormat="1" applyFont="1" applyFill="1"/>
    <xf numFmtId="0" fontId="0" fillId="2" borderId="15" xfId="0" applyFill="1" applyBorder="1"/>
    <xf numFmtId="165" fontId="0" fillId="2" borderId="16" xfId="0" applyNumberFormat="1" applyFill="1" applyBorder="1"/>
    <xf numFmtId="4" fontId="0" fillId="2" borderId="17" xfId="0" applyNumberFormat="1" applyFill="1" applyBorder="1"/>
    <xf numFmtId="4" fontId="0" fillId="2" borderId="15" xfId="0" applyNumberFormat="1" applyFill="1" applyBorder="1"/>
    <xf numFmtId="4" fontId="8" fillId="2" borderId="15" xfId="0" applyNumberFormat="1" applyFont="1" applyFill="1" applyBorder="1"/>
    <xf numFmtId="4" fontId="9" fillId="2" borderId="16" xfId="0" applyNumberFormat="1" applyFont="1" applyFill="1" applyBorder="1"/>
    <xf numFmtId="4" fontId="8" fillId="2" borderId="16" xfId="0" applyNumberFormat="1" applyFont="1" applyFill="1" applyBorder="1"/>
    <xf numFmtId="4" fontId="0" fillId="2" borderId="16" xfId="0" applyNumberFormat="1" applyFill="1" applyBorder="1"/>
    <xf numFmtId="0" fontId="0" fillId="2" borderId="18" xfId="0" applyFill="1" applyBorder="1"/>
    <xf numFmtId="165" fontId="0" fillId="2" borderId="19" xfId="0" applyNumberFormat="1" applyFill="1" applyBorder="1"/>
    <xf numFmtId="4" fontId="0" fillId="2" borderId="20" xfId="0" applyNumberFormat="1" applyFill="1" applyBorder="1"/>
    <xf numFmtId="4" fontId="0" fillId="2" borderId="18" xfId="0" applyNumberFormat="1" applyFill="1" applyBorder="1"/>
    <xf numFmtId="4" fontId="8" fillId="2" borderId="18" xfId="0" applyNumberFormat="1" applyFont="1" applyFill="1" applyBorder="1"/>
    <xf numFmtId="4" fontId="9" fillId="2" borderId="19" xfId="0" applyNumberFormat="1" applyFont="1" applyFill="1" applyBorder="1"/>
    <xf numFmtId="4" fontId="8" fillId="2" borderId="19" xfId="0" applyNumberFormat="1" applyFont="1" applyFill="1" applyBorder="1"/>
    <xf numFmtId="4" fontId="0" fillId="2" borderId="19" xfId="0" applyNumberFormat="1" applyFill="1" applyBorder="1"/>
    <xf numFmtId="0" fontId="0" fillId="2" borderId="4" xfId="0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9" fillId="2" borderId="0" xfId="0" applyNumberFormat="1" applyFont="1" applyFill="1"/>
    <xf numFmtId="4" fontId="0" fillId="2" borderId="6" xfId="0" applyNumberFormat="1" applyFill="1" applyBorder="1"/>
    <xf numFmtId="4" fontId="9" fillId="2" borderId="7" xfId="0" applyNumberFormat="1" applyFont="1" applyFill="1" applyBorder="1"/>
    <xf numFmtId="165" fontId="0" fillId="2" borderId="2" xfId="0" applyNumberFormat="1" applyFill="1" applyBorder="1"/>
    <xf numFmtId="4" fontId="0" fillId="2" borderId="1" xfId="0" applyNumberFormat="1" applyFill="1" applyBorder="1"/>
    <xf numFmtId="4" fontId="0" fillId="2" borderId="8" xfId="0" applyNumberFormat="1" applyFill="1" applyBorder="1"/>
    <xf numFmtId="4" fontId="0" fillId="2" borderId="2" xfId="0" applyNumberFormat="1" applyFill="1" applyBorder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2" borderId="3" xfId="0" applyNumberFormat="1" applyFont="1" applyFill="1" applyBorder="1"/>
    <xf numFmtId="4" fontId="4" fillId="2" borderId="17" xfId="0" applyNumberFormat="1" applyFont="1" applyFill="1" applyBorder="1"/>
    <xf numFmtId="4" fontId="4" fillId="2" borderId="15" xfId="0" applyNumberFormat="1" applyFont="1" applyFill="1" applyBorder="1"/>
    <xf numFmtId="4" fontId="4" fillId="2" borderId="20" xfId="0" applyNumberFormat="1" applyFont="1" applyFill="1" applyBorder="1"/>
    <xf numFmtId="4" fontId="4" fillId="2" borderId="18" xfId="0" applyNumberFormat="1" applyFont="1" applyFill="1" applyBorder="1"/>
    <xf numFmtId="4" fontId="0" fillId="3" borderId="3" xfId="0" applyNumberFormat="1" applyFill="1" applyBorder="1"/>
    <xf numFmtId="4" fontId="0" fillId="3" borderId="0" xfId="0" applyNumberFormat="1" applyFill="1"/>
    <xf numFmtId="0" fontId="2" fillId="2" borderId="4" xfId="0" applyFont="1" applyFill="1" applyBorder="1"/>
    <xf numFmtId="4" fontId="2" fillId="2" borderId="3" xfId="0" applyNumberFormat="1" applyFont="1" applyFill="1" applyBorder="1"/>
    <xf numFmtId="4" fontId="12" fillId="2" borderId="0" xfId="0" applyNumberFormat="1" applyFont="1" applyFill="1"/>
    <xf numFmtId="4" fontId="2" fillId="2" borderId="0" xfId="0" applyNumberFormat="1" applyFont="1" applyFill="1"/>
    <xf numFmtId="4" fontId="2" fillId="2" borderId="4" xfId="0" applyNumberFormat="1" applyFont="1" applyFill="1" applyBorder="1"/>
    <xf numFmtId="0" fontId="13" fillId="2" borderId="4" xfId="0" applyFont="1" applyFill="1" applyBorder="1"/>
    <xf numFmtId="166" fontId="0" fillId="2" borderId="3" xfId="1" applyNumberFormat="1" applyFont="1" applyFill="1" applyBorder="1"/>
    <xf numFmtId="166" fontId="0" fillId="2" borderId="4" xfId="1" applyNumberFormat="1" applyFont="1" applyFill="1" applyBorder="1"/>
    <xf numFmtId="4" fontId="9" fillId="2" borderId="15" xfId="0" applyNumberFormat="1" applyFont="1" applyFill="1" applyBorder="1"/>
    <xf numFmtId="4" fontId="9" fillId="2" borderId="18" xfId="0" applyNumberFormat="1" applyFont="1" applyFill="1" applyBorder="1"/>
    <xf numFmtId="0" fontId="2" fillId="2" borderId="3" xfId="0" applyFont="1" applyFill="1" applyBorder="1"/>
    <xf numFmtId="4" fontId="4" fillId="2" borderId="4" xfId="0" applyNumberFormat="1" applyFont="1" applyFill="1" applyBorder="1"/>
    <xf numFmtId="4" fontId="4" fillId="2" borderId="16" xfId="0" applyNumberFormat="1" applyFont="1" applyFill="1" applyBorder="1"/>
    <xf numFmtId="4" fontId="4" fillId="2" borderId="19" xfId="0" applyNumberFormat="1" applyFont="1" applyFill="1" applyBorder="1"/>
    <xf numFmtId="4" fontId="0" fillId="3" borderId="4" xfId="0" applyNumberFormat="1" applyFill="1" applyBorder="1"/>
    <xf numFmtId="0" fontId="3" fillId="2" borderId="7" xfId="2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" fontId="14" fillId="2" borderId="0" xfId="0" applyNumberFormat="1" applyFont="1" applyFill="1"/>
    <xf numFmtId="4" fontId="9" fillId="2" borderId="12" xfId="0" applyNumberFormat="1" applyFont="1" applyFill="1" applyBorder="1"/>
    <xf numFmtId="4" fontId="9" fillId="2" borderId="14" xfId="0" applyNumberFormat="1" applyFont="1" applyFill="1" applyBorder="1"/>
    <xf numFmtId="4" fontId="9" fillId="2" borderId="3" xfId="0" applyNumberFormat="1" applyFont="1" applyFill="1" applyBorder="1"/>
    <xf numFmtId="4" fontId="9" fillId="2" borderId="5" xfId="0" applyNumberFormat="1" applyFont="1" applyFill="1" applyBorder="1"/>
    <xf numFmtId="4" fontId="9" fillId="2" borderId="9" xfId="0" applyNumberFormat="1" applyFont="1" applyFill="1" applyBorder="1"/>
    <xf numFmtId="4" fontId="9" fillId="2" borderId="10" xfId="0" applyNumberFormat="1" applyFont="1" applyFill="1" applyBorder="1"/>
    <xf numFmtId="4" fontId="8" fillId="2" borderId="14" xfId="0" applyNumberFormat="1" applyFont="1" applyFill="1" applyBorder="1"/>
    <xf numFmtId="4" fontId="8" fillId="2" borderId="7" xfId="0" applyNumberFormat="1" applyFont="1" applyFill="1" applyBorder="1"/>
    <xf numFmtId="4" fontId="8" fillId="2" borderId="13" xfId="0" applyNumberFormat="1" applyFont="1" applyFill="1" applyBorder="1"/>
    <xf numFmtId="4" fontId="8" fillId="2" borderId="6" xfId="0" applyNumberFormat="1" applyFont="1" applyFill="1" applyBorder="1"/>
    <xf numFmtId="4" fontId="0" fillId="2" borderId="0" xfId="0" applyNumberFormat="1" applyFill="1" applyAlignment="1">
      <alignment horizontal="center"/>
    </xf>
    <xf numFmtId="4" fontId="8" fillId="2" borderId="12" xfId="0" applyNumberFormat="1" applyFont="1" applyFill="1" applyBorder="1"/>
    <xf numFmtId="4" fontId="8" fillId="2" borderId="11" xfId="0" applyNumberFormat="1" applyFont="1" applyFill="1" applyBorder="1"/>
    <xf numFmtId="4" fontId="9" fillId="2" borderId="17" xfId="0" applyNumberFormat="1" applyFont="1" applyFill="1" applyBorder="1"/>
    <xf numFmtId="4" fontId="9" fillId="2" borderId="20" xfId="0" applyNumberFormat="1" applyFont="1" applyFill="1" applyBorder="1"/>
    <xf numFmtId="0" fontId="0" fillId="2" borderId="21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4" fontId="0" fillId="2" borderId="21" xfId="0" applyNumberFormat="1" applyFill="1" applyBorder="1"/>
    <xf numFmtId="4" fontId="0" fillId="2" borderId="22" xfId="0" applyNumberFormat="1" applyFill="1" applyBorder="1"/>
    <xf numFmtId="4" fontId="0" fillId="2" borderId="23" xfId="0" applyNumberFormat="1" applyFill="1" applyBorder="1"/>
    <xf numFmtId="4" fontId="0" fillId="2" borderId="24" xfId="0" applyNumberFormat="1" applyFill="1" applyBorder="1"/>
    <xf numFmtId="4" fontId="0" fillId="2" borderId="25" xfId="0" applyNumberFormat="1" applyFill="1" applyBorder="1"/>
    <xf numFmtId="0" fontId="0" fillId="2" borderId="21" xfId="0" applyFill="1" applyBorder="1"/>
    <xf numFmtId="166" fontId="0" fillId="2" borderId="21" xfId="1" applyNumberFormat="1" applyFont="1" applyFill="1" applyBorder="1"/>
    <xf numFmtId="4" fontId="15" fillId="2" borderId="4" xfId="0" applyNumberFormat="1" applyFont="1" applyFill="1" applyBorder="1"/>
    <xf numFmtId="4" fontId="4" fillId="2" borderId="2" xfId="0" applyNumberFormat="1" applyFont="1" applyFill="1" applyBorder="1"/>
    <xf numFmtId="4" fontId="8" fillId="2" borderId="5" xfId="0" applyNumberFormat="1" applyFont="1" applyFill="1" applyBorder="1"/>
    <xf numFmtId="4" fontId="8" fillId="2" borderId="3" xfId="0" applyNumberFormat="1" applyFont="1" applyFill="1" applyBorder="1"/>
    <xf numFmtId="0" fontId="2" fillId="2" borderId="8" xfId="0" applyFont="1" applyFill="1" applyBorder="1"/>
    <xf numFmtId="0" fontId="0" fillId="2" borderId="7" xfId="0" applyFill="1" applyBorder="1" applyAlignment="1">
      <alignment horizontal="center"/>
    </xf>
  </cellXfs>
  <cellStyles count="9">
    <cellStyle name="Comma 2" xfId="4" xr:uid="{00000000-0005-0000-0000-000000000000}"/>
    <cellStyle name="Hiperlink" xfId="2" builtinId="8"/>
    <cellStyle name="Hyperlink 2" xfId="8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Porcentagem" xfId="1" builtinId="5"/>
    <cellStyle name="Porcentagem 2" xfId="7" xr:uid="{00000000-0005-0000-0000-000007000000}"/>
    <cellStyle name="Vírgula 2" xfId="6" xr:uid="{00000000-0005-0000-0000-000008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192863053353168E-2"/>
          <c:y val="5.8827553253278091E-2"/>
          <c:w val="0.94170816376971622"/>
          <c:h val="0.864272767040051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SIs'!$M$28:$M$39</c:f>
              <c:numCache>
                <c:formatCode>#,##0.00</c:formatCode>
                <c:ptCount val="12"/>
                <c:pt idx="0">
                  <c:v>2.9592634015872457</c:v>
                </c:pt>
                <c:pt idx="1">
                  <c:v>2.8949315885092619</c:v>
                </c:pt>
                <c:pt idx="2">
                  <c:v>2.9311182333656278</c:v>
                </c:pt>
                <c:pt idx="3">
                  <c:v>2.9619787053859916</c:v>
                </c:pt>
                <c:pt idx="4">
                  <c:v>2.9728816944855718</c:v>
                </c:pt>
                <c:pt idx="5">
                  <c:v>3.0267152031647493</c:v>
                </c:pt>
                <c:pt idx="6">
                  <c:v>3.0920195649591107</c:v>
                </c:pt>
                <c:pt idx="7">
                  <c:v>3.0164936508838931</c:v>
                </c:pt>
                <c:pt idx="8">
                  <c:v>3.0528369478824939</c:v>
                </c:pt>
                <c:pt idx="9">
                  <c:v>3.071008596381795</c:v>
                </c:pt>
                <c:pt idx="10">
                  <c:v>3.1374486862073625</c:v>
                </c:pt>
                <c:pt idx="11">
                  <c:v>3.1669776150187259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C0-443C-952E-F361A96350A4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SIs'!$N$28:$N$39</c:f>
              <c:numCache>
                <c:formatCode>#,##0.00</c:formatCode>
                <c:ptCount val="12"/>
                <c:pt idx="0">
                  <c:v>0.31757092051560226</c:v>
                </c:pt>
                <c:pt idx="1">
                  <c:v>0.31757092051560187</c:v>
                </c:pt>
                <c:pt idx="2">
                  <c:v>0.31757092051560226</c:v>
                </c:pt>
                <c:pt idx="3">
                  <c:v>0.31559508334044867</c:v>
                </c:pt>
                <c:pt idx="4">
                  <c:v>0.31559508334044789</c:v>
                </c:pt>
                <c:pt idx="5">
                  <c:v>0.31559508334044867</c:v>
                </c:pt>
                <c:pt idx="6">
                  <c:v>0.31559508334044828</c:v>
                </c:pt>
                <c:pt idx="7">
                  <c:v>0.31559508334044789</c:v>
                </c:pt>
                <c:pt idx="8">
                  <c:v>0.31559508334044867</c:v>
                </c:pt>
                <c:pt idx="9">
                  <c:v>0.31559508334044828</c:v>
                </c:pt>
                <c:pt idx="10">
                  <c:v>0.31559508334044867</c:v>
                </c:pt>
                <c:pt idx="11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C0-443C-952E-F361A96350A4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SIs'!$O$28:$O$39</c:f>
              <c:numCache>
                <c:formatCode>#,##0.00</c:formatCode>
                <c:ptCount val="12"/>
                <c:pt idx="0">
                  <c:v>0.29682193198252971</c:v>
                </c:pt>
                <c:pt idx="1">
                  <c:v>0.29682193198252971</c:v>
                </c:pt>
                <c:pt idx="2">
                  <c:v>0.29682193198252971</c:v>
                </c:pt>
                <c:pt idx="3">
                  <c:v>0.29682193198252971</c:v>
                </c:pt>
                <c:pt idx="4">
                  <c:v>0.29682193198252971</c:v>
                </c:pt>
                <c:pt idx="5">
                  <c:v>0.29682193198252971</c:v>
                </c:pt>
                <c:pt idx="6">
                  <c:v>0.29682193198252971</c:v>
                </c:pt>
                <c:pt idx="7">
                  <c:v>0.29682193198252971</c:v>
                </c:pt>
                <c:pt idx="8">
                  <c:v>0.29682193198252971</c:v>
                </c:pt>
                <c:pt idx="9">
                  <c:v>0.29682193198252971</c:v>
                </c:pt>
                <c:pt idx="10">
                  <c:v>0.29682193198252971</c:v>
                </c:pt>
                <c:pt idx="11">
                  <c:v>0.29682193198252971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C0-443C-952E-F361A96350A4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SIs'!$P$28:$P$39</c:f>
              <c:numCache>
                <c:formatCode>#,##0.00</c:formatCode>
                <c:ptCount val="12"/>
                <c:pt idx="0">
                  <c:v>0.48841529856967214</c:v>
                </c:pt>
                <c:pt idx="1">
                  <c:v>0.48958041140022956</c:v>
                </c:pt>
                <c:pt idx="2">
                  <c:v>0.49074552423078704</c:v>
                </c:pt>
                <c:pt idx="3">
                  <c:v>0.53290319014978993</c:v>
                </c:pt>
                <c:pt idx="4">
                  <c:v>0.53416539571622712</c:v>
                </c:pt>
                <c:pt idx="5">
                  <c:v>0.53416539571622712</c:v>
                </c:pt>
                <c:pt idx="6">
                  <c:v>0.5354276012826642</c:v>
                </c:pt>
                <c:pt idx="7">
                  <c:v>0.53037877901691544</c:v>
                </c:pt>
                <c:pt idx="8">
                  <c:v>0.52154334005185499</c:v>
                </c:pt>
                <c:pt idx="9">
                  <c:v>0.52028113448541768</c:v>
                </c:pt>
                <c:pt idx="10">
                  <c:v>0.5190189289189806</c:v>
                </c:pt>
                <c:pt idx="11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FC0-443C-952E-F361A96350A4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SIs'!$Q$28:$Q$39</c:f>
              <c:numCache>
                <c:formatCode>#,##0.00</c:formatCode>
                <c:ptCount val="12"/>
                <c:pt idx="0">
                  <c:v>0.9456</c:v>
                </c:pt>
                <c:pt idx="1">
                  <c:v>0.9456</c:v>
                </c:pt>
                <c:pt idx="2">
                  <c:v>0.9456</c:v>
                </c:pt>
                <c:pt idx="3">
                  <c:v>0.9456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FC0-443C-952E-F361A96350A4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SIs'!$U$28:$U$39</c:f>
              <c:numCache>
                <c:formatCode>#,##0.00</c:formatCode>
                <c:ptCount val="12"/>
                <c:pt idx="0">
                  <c:v>1.2241272227037756</c:v>
                </c:pt>
                <c:pt idx="1">
                  <c:v>1.2241272227037756</c:v>
                </c:pt>
                <c:pt idx="2">
                  <c:v>1.2241272227037756</c:v>
                </c:pt>
                <c:pt idx="3">
                  <c:v>1.2241272227037756</c:v>
                </c:pt>
                <c:pt idx="4">
                  <c:v>1.2241272227037756</c:v>
                </c:pt>
                <c:pt idx="5">
                  <c:v>1.2241272227037756</c:v>
                </c:pt>
                <c:pt idx="6">
                  <c:v>1.2241272227037756</c:v>
                </c:pt>
                <c:pt idx="7">
                  <c:v>1.2241272227037756</c:v>
                </c:pt>
                <c:pt idx="8">
                  <c:v>1.2241272227037756</c:v>
                </c:pt>
                <c:pt idx="9">
                  <c:v>1.2241272227037756</c:v>
                </c:pt>
                <c:pt idx="10">
                  <c:v>1.2241272227037756</c:v>
                </c:pt>
                <c:pt idx="11">
                  <c:v>1.2241272227037756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FC0-443C-952E-F361A9635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120832"/>
        <c:axId val="126117568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</c:marker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SIs'!$V$28:$V$39</c:f>
              <c:numCache>
                <c:formatCode>#,##0.00</c:formatCode>
                <c:ptCount val="12"/>
                <c:pt idx="0">
                  <c:v>6.2317987753588255</c:v>
                </c:pt>
                <c:pt idx="1">
                  <c:v>6.1686320751113985</c:v>
                </c:pt>
                <c:pt idx="2">
                  <c:v>6.2059838327983226</c:v>
                </c:pt>
                <c:pt idx="3">
                  <c:v>6.2770261335625355</c:v>
                </c:pt>
                <c:pt idx="4">
                  <c:v>6.2891913282285525</c:v>
                </c:pt>
                <c:pt idx="5">
                  <c:v>6.3430248369077304</c:v>
                </c:pt>
                <c:pt idx="6">
                  <c:v>6.4095914042685287</c:v>
                </c:pt>
                <c:pt idx="7">
                  <c:v>6.3290166679275615</c:v>
                </c:pt>
                <c:pt idx="8">
                  <c:v>6.3565245259611025</c:v>
                </c:pt>
                <c:pt idx="9">
                  <c:v>6.3734339688939663</c:v>
                </c:pt>
                <c:pt idx="10">
                  <c:v>6.4386118531530974</c:v>
                </c:pt>
                <c:pt idx="11">
                  <c:v>6.4681407819644603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FC0-443C-952E-F361A96350A4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SIs'!$R$28:$R$39</c:f>
              <c:numCache>
                <c:formatCode>#,##0.00</c:formatCode>
                <c:ptCount val="12"/>
                <c:pt idx="0">
                  <c:v>5.0076715526550499</c:v>
                </c:pt>
                <c:pt idx="1">
                  <c:v>4.9445048524076229</c:v>
                </c:pt>
                <c:pt idx="2">
                  <c:v>4.9818566100945469</c:v>
                </c:pt>
                <c:pt idx="3">
                  <c:v>5.0528989108587599</c:v>
                </c:pt>
                <c:pt idx="4">
                  <c:v>5.0650641055247769</c:v>
                </c:pt>
                <c:pt idx="5">
                  <c:v>5.1188976142039548</c:v>
                </c:pt>
                <c:pt idx="6">
                  <c:v>5.1854641815647531</c:v>
                </c:pt>
                <c:pt idx="7">
                  <c:v>5.1048894452237858</c:v>
                </c:pt>
                <c:pt idx="8">
                  <c:v>5.1323973032573269</c:v>
                </c:pt>
                <c:pt idx="9">
                  <c:v>5.1493067461901907</c:v>
                </c:pt>
                <c:pt idx="10">
                  <c:v>5.2144846304493218</c:v>
                </c:pt>
                <c:pt idx="11">
                  <c:v>5.2440135592606847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FC0-443C-952E-F361A9635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20832"/>
        <c:axId val="126117568"/>
      </c:lineChart>
      <c:dateAx>
        <c:axId val="12612083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17568"/>
        <c:crosses val="autoZero"/>
        <c:auto val="1"/>
        <c:lblOffset val="100"/>
        <c:baseTimeUnit val="months"/>
      </c:dateAx>
      <c:valAx>
        <c:axId val="12611756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2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0A-43FB-AC9A-0D5BE9DC4BC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0A-43FB-AC9A-0D5BE9DC4BC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0A-43FB-AC9A-0D5BE9DC4BC3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0A-43FB-AC9A-0D5BE9DC4BC3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0A-43FB-AC9A-0D5BE9DC4B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SIs'!$BA$16:$BA$39</c:f>
              <c:numCache>
                <c:formatCode>#,##0.00</c:formatCode>
                <c:ptCount val="24"/>
                <c:pt idx="0">
                  <c:v>4.0969685505530364</c:v>
                </c:pt>
                <c:pt idx="1">
                  <c:v>3.8109979129652904</c:v>
                </c:pt>
                <c:pt idx="2">
                  <c:v>3.5198618411830838</c:v>
                </c:pt>
                <c:pt idx="3">
                  <c:v>3.2397618535478663</c:v>
                </c:pt>
                <c:pt idx="4">
                  <c:v>2.9487804791066869</c:v>
                </c:pt>
                <c:pt idx="5">
                  <c:v>2.6267892878104631</c:v>
                </c:pt>
                <c:pt idx="6">
                  <c:v>3.0040395513750662</c:v>
                </c:pt>
                <c:pt idx="7">
                  <c:v>3.04218950477504</c:v>
                </c:pt>
                <c:pt idx="8">
                  <c:v>3.4815139366182812</c:v>
                </c:pt>
                <c:pt idx="9">
                  <c:v>3.2447827111973848</c:v>
                </c:pt>
                <c:pt idx="10">
                  <c:v>3.1383078752527855</c:v>
                </c:pt>
                <c:pt idx="11">
                  <c:v>3.1275600197287554</c:v>
                </c:pt>
                <c:pt idx="12">
                  <c:v>2.9592634015872457</c:v>
                </c:pt>
                <c:pt idx="13">
                  <c:v>2.8949315885092619</c:v>
                </c:pt>
                <c:pt idx="14">
                  <c:v>2.9311182333656278</c:v>
                </c:pt>
                <c:pt idx="15">
                  <c:v>2.9619787053859916</c:v>
                </c:pt>
                <c:pt idx="16">
                  <c:v>2.9728816944855718</c:v>
                </c:pt>
                <c:pt idx="17">
                  <c:v>3.0267152031647493</c:v>
                </c:pt>
                <c:pt idx="18">
                  <c:v>3.0920195649591107</c:v>
                </c:pt>
                <c:pt idx="19">
                  <c:v>3.0164936508838931</c:v>
                </c:pt>
                <c:pt idx="20">
                  <c:v>3.0528369478824939</c:v>
                </c:pt>
                <c:pt idx="21">
                  <c:v>3.071008596381795</c:v>
                </c:pt>
                <c:pt idx="22">
                  <c:v>3.1374486862073625</c:v>
                </c:pt>
                <c:pt idx="23">
                  <c:v>3.1669776150187259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A-43FB-AC9A-0D5BE9DC4BC3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0A-43FB-AC9A-0D5BE9DC4BC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0A-43FB-AC9A-0D5BE9DC4BC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0A-43FB-AC9A-0D5BE9DC4BC3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0A-43FB-AC9A-0D5BE9DC4BC3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0A-43FB-AC9A-0D5BE9DC4B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SIs'!$BB$16:$BB$39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8.6130551736617683E-2</c:v>
                </c:pt>
                <c:pt idx="9">
                  <c:v>0.11765814245195401</c:v>
                </c:pt>
                <c:pt idx="10">
                  <c:v>0.11765814245195401</c:v>
                </c:pt>
                <c:pt idx="11">
                  <c:v>0.1176581424519544</c:v>
                </c:pt>
                <c:pt idx="12">
                  <c:v>0.31757092051560226</c:v>
                </c:pt>
                <c:pt idx="13">
                  <c:v>0.31757092051560187</c:v>
                </c:pt>
                <c:pt idx="14">
                  <c:v>0.31757092051560226</c:v>
                </c:pt>
                <c:pt idx="15">
                  <c:v>0.31559508334044867</c:v>
                </c:pt>
                <c:pt idx="16">
                  <c:v>0.31559508334044789</c:v>
                </c:pt>
                <c:pt idx="17">
                  <c:v>0.31559508334044867</c:v>
                </c:pt>
                <c:pt idx="18">
                  <c:v>0.31559508334044828</c:v>
                </c:pt>
                <c:pt idx="19">
                  <c:v>0.31559508334044789</c:v>
                </c:pt>
                <c:pt idx="20">
                  <c:v>0.31559508334044867</c:v>
                </c:pt>
                <c:pt idx="21">
                  <c:v>0.31559508334044828</c:v>
                </c:pt>
                <c:pt idx="22">
                  <c:v>0.31559508334044867</c:v>
                </c:pt>
                <c:pt idx="23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0A-43FB-AC9A-0D5BE9DC4BC3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0A-43FB-AC9A-0D5BE9DC4BC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0A-43FB-AC9A-0D5BE9DC4BC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40A-43FB-AC9A-0D5BE9DC4BC3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0A-43FB-AC9A-0D5BE9DC4BC3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40A-43FB-AC9A-0D5BE9DC4B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SIs'!$BC$16:$BC$39</c:f>
              <c:numCache>
                <c:formatCode>#,##0.00</c:formatCode>
                <c:ptCount val="24"/>
                <c:pt idx="0">
                  <c:v>0.73655647012797409</c:v>
                </c:pt>
                <c:pt idx="1">
                  <c:v>0.75646411499672706</c:v>
                </c:pt>
                <c:pt idx="2">
                  <c:v>0.85664358389537121</c:v>
                </c:pt>
                <c:pt idx="3">
                  <c:v>0.64135232420763444</c:v>
                </c:pt>
                <c:pt idx="4">
                  <c:v>0.27468559259030823</c:v>
                </c:pt>
                <c:pt idx="5">
                  <c:v>0.45198947477368723</c:v>
                </c:pt>
                <c:pt idx="6">
                  <c:v>0.18902070932391091</c:v>
                </c:pt>
                <c:pt idx="7">
                  <c:v>0.27195130808549134</c:v>
                </c:pt>
                <c:pt idx="8">
                  <c:v>0.27195130808549134</c:v>
                </c:pt>
                <c:pt idx="9">
                  <c:v>0.27195130808549134</c:v>
                </c:pt>
                <c:pt idx="10">
                  <c:v>0.27195130808549134</c:v>
                </c:pt>
                <c:pt idx="11">
                  <c:v>0.27195130808549134</c:v>
                </c:pt>
                <c:pt idx="12">
                  <c:v>0.27195130808549134</c:v>
                </c:pt>
                <c:pt idx="13">
                  <c:v>0.27195130808549134</c:v>
                </c:pt>
                <c:pt idx="14">
                  <c:v>0.27195130808549134</c:v>
                </c:pt>
                <c:pt idx="15">
                  <c:v>0.27195130808549134</c:v>
                </c:pt>
                <c:pt idx="16">
                  <c:v>0.27195130808549134</c:v>
                </c:pt>
                <c:pt idx="17">
                  <c:v>0.27195130808549134</c:v>
                </c:pt>
                <c:pt idx="18">
                  <c:v>0.27195130808549134</c:v>
                </c:pt>
                <c:pt idx="19">
                  <c:v>0.27195130808549134</c:v>
                </c:pt>
                <c:pt idx="20">
                  <c:v>0.27195130808549134</c:v>
                </c:pt>
                <c:pt idx="21">
                  <c:v>0.27195130808549134</c:v>
                </c:pt>
                <c:pt idx="22">
                  <c:v>0.27195130808549134</c:v>
                </c:pt>
                <c:pt idx="23">
                  <c:v>0.27195130808549134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40A-43FB-AC9A-0D5BE9DC4BC3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40A-43FB-AC9A-0D5BE9DC4BC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40A-43FB-AC9A-0D5BE9DC4BC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40A-43FB-AC9A-0D5BE9DC4BC3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40A-43FB-AC9A-0D5BE9DC4BC3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40A-43FB-AC9A-0D5BE9DC4B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SIs'!$BD$16:$BD$39</c:f>
              <c:numCache>
                <c:formatCode>#,##0.00</c:formatCode>
                <c:ptCount val="24"/>
                <c:pt idx="0">
                  <c:v>0.55801635204384492</c:v>
                </c:pt>
                <c:pt idx="1">
                  <c:v>0.51456209104834427</c:v>
                </c:pt>
                <c:pt idx="2">
                  <c:v>0.48176385033499419</c:v>
                </c:pt>
                <c:pt idx="3">
                  <c:v>0.50676241958478785</c:v>
                </c:pt>
                <c:pt idx="4">
                  <c:v>0.47471887769960885</c:v>
                </c:pt>
                <c:pt idx="5">
                  <c:v>0.46091752877151437</c:v>
                </c:pt>
                <c:pt idx="6">
                  <c:v>0.48154590607356029</c:v>
                </c:pt>
                <c:pt idx="7">
                  <c:v>0.49113549877046014</c:v>
                </c:pt>
                <c:pt idx="8">
                  <c:v>0.48700139531269632</c:v>
                </c:pt>
                <c:pt idx="9">
                  <c:v>0.49091912604254001</c:v>
                </c:pt>
                <c:pt idx="10">
                  <c:v>0.49674469019532724</c:v>
                </c:pt>
                <c:pt idx="11">
                  <c:v>0.49674469019532724</c:v>
                </c:pt>
                <c:pt idx="12">
                  <c:v>0.48841529856967214</c:v>
                </c:pt>
                <c:pt idx="13">
                  <c:v>0.48958041140022956</c:v>
                </c:pt>
                <c:pt idx="14">
                  <c:v>0.49074552423078704</c:v>
                </c:pt>
                <c:pt idx="15">
                  <c:v>0.53290319014978993</c:v>
                </c:pt>
                <c:pt idx="16">
                  <c:v>0.53416539571622712</c:v>
                </c:pt>
                <c:pt idx="17">
                  <c:v>0.53416539571622712</c:v>
                </c:pt>
                <c:pt idx="18">
                  <c:v>0.5354276012826642</c:v>
                </c:pt>
                <c:pt idx="19">
                  <c:v>0.53037877901691544</c:v>
                </c:pt>
                <c:pt idx="20">
                  <c:v>0.52154334005185499</c:v>
                </c:pt>
                <c:pt idx="21">
                  <c:v>0.52028113448541768</c:v>
                </c:pt>
                <c:pt idx="22">
                  <c:v>0.5190189289189806</c:v>
                </c:pt>
                <c:pt idx="23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40A-43FB-AC9A-0D5BE9DC4BC3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40A-43FB-AC9A-0D5BE9DC4BC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40A-43FB-AC9A-0D5BE9DC4BC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40A-43FB-AC9A-0D5BE9DC4BC3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40A-43FB-AC9A-0D5BE9DC4BC3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40A-43FB-AC9A-0D5BE9DC4B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SIs'!$BE$16:$BE$39</c:f>
              <c:numCache>
                <c:formatCode>#,##0.00</c:formatCode>
                <c:ptCount val="24"/>
                <c:pt idx="0">
                  <c:v>0.77656061077337402</c:v>
                </c:pt>
                <c:pt idx="1">
                  <c:v>0.77009183932306036</c:v>
                </c:pt>
                <c:pt idx="2">
                  <c:v>0.76466273391228301</c:v>
                </c:pt>
                <c:pt idx="3">
                  <c:v>1.1539717570646091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  <c:pt idx="12">
                  <c:v>0.9456</c:v>
                </c:pt>
                <c:pt idx="13">
                  <c:v>0.9456</c:v>
                </c:pt>
                <c:pt idx="14">
                  <c:v>0.9456</c:v>
                </c:pt>
                <c:pt idx="15">
                  <c:v>0.9456</c:v>
                </c:pt>
                <c:pt idx="16">
                  <c:v>0.9456</c:v>
                </c:pt>
                <c:pt idx="17">
                  <c:v>0.9456</c:v>
                </c:pt>
                <c:pt idx="18">
                  <c:v>0.9456</c:v>
                </c:pt>
                <c:pt idx="19">
                  <c:v>0.9456</c:v>
                </c:pt>
                <c:pt idx="20">
                  <c:v>0.9456</c:v>
                </c:pt>
                <c:pt idx="21">
                  <c:v>0.9456</c:v>
                </c:pt>
                <c:pt idx="22">
                  <c:v>0.9456</c:v>
                </c:pt>
                <c:pt idx="23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40A-43FB-AC9A-0D5BE9DC4BC3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SIs'!$BI$16:$BI$39</c:f>
              <c:numCache>
                <c:formatCode>#,##0.00</c:formatCode>
                <c:ptCount val="24"/>
                <c:pt idx="0">
                  <c:v>1.0262334960896737</c:v>
                </c:pt>
                <c:pt idx="1">
                  <c:v>1.3824159388177337</c:v>
                </c:pt>
                <c:pt idx="2">
                  <c:v>1.250730312429158</c:v>
                </c:pt>
                <c:pt idx="3">
                  <c:v>1.5919014338363988</c:v>
                </c:pt>
                <c:pt idx="4">
                  <c:v>1.3811815255804429</c:v>
                </c:pt>
                <c:pt idx="5">
                  <c:v>1.0482235676743707</c:v>
                </c:pt>
                <c:pt idx="6">
                  <c:v>1.0608963088005101</c:v>
                </c:pt>
                <c:pt idx="7">
                  <c:v>0</c:v>
                </c:pt>
                <c:pt idx="8">
                  <c:v>1.3783817589052387</c:v>
                </c:pt>
                <c:pt idx="9">
                  <c:v>1.3783817589052387</c:v>
                </c:pt>
                <c:pt idx="10">
                  <c:v>1.3783817589052387</c:v>
                </c:pt>
                <c:pt idx="11">
                  <c:v>1.3783817589052387</c:v>
                </c:pt>
                <c:pt idx="12">
                  <c:v>1.3783817589052387</c:v>
                </c:pt>
                <c:pt idx="13">
                  <c:v>1.3783817589052387</c:v>
                </c:pt>
                <c:pt idx="14">
                  <c:v>1.3783817589052387</c:v>
                </c:pt>
                <c:pt idx="15">
                  <c:v>1.3783817589052387</c:v>
                </c:pt>
                <c:pt idx="16">
                  <c:v>1.3783817589052387</c:v>
                </c:pt>
                <c:pt idx="17">
                  <c:v>1.3783817589052387</c:v>
                </c:pt>
                <c:pt idx="18">
                  <c:v>1.3783817589052387</c:v>
                </c:pt>
                <c:pt idx="19">
                  <c:v>1.3783817589052387</c:v>
                </c:pt>
                <c:pt idx="20">
                  <c:v>1.3783817589052387</c:v>
                </c:pt>
                <c:pt idx="21">
                  <c:v>1.3783817589052387</c:v>
                </c:pt>
                <c:pt idx="22">
                  <c:v>1.3783817589052387</c:v>
                </c:pt>
                <c:pt idx="23">
                  <c:v>1.3783817589052387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40A-43FB-AC9A-0D5BE9DC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65449632"/>
        <c:axId val="2065456704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40A-43FB-AC9A-0D5BE9DC4BC3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40A-43FB-AC9A-0D5BE9DC4BC3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40A-43FB-AC9A-0D5BE9DC4BC3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40A-43FB-AC9A-0D5BE9DC4BC3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40A-43FB-AC9A-0D5BE9DC4BC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SIs'!$BJ$16:$BJ$39</c:f>
              <c:numCache>
                <c:formatCode>#,##0.00</c:formatCode>
                <c:ptCount val="24"/>
                <c:pt idx="0">
                  <c:v>7.1943354795879033</c:v>
                </c:pt>
                <c:pt idx="1">
                  <c:v>7.2345318971511565</c:v>
                </c:pt>
                <c:pt idx="2">
                  <c:v>6.8736623217548907</c:v>
                </c:pt>
                <c:pt idx="3">
                  <c:v>7.133749788241297</c:v>
                </c:pt>
                <c:pt idx="4">
                  <c:v>6.0249664749770471</c:v>
                </c:pt>
                <c:pt idx="5">
                  <c:v>5.5335198590300356</c:v>
                </c:pt>
                <c:pt idx="6">
                  <c:v>5.6811024755730477</c:v>
                </c:pt>
                <c:pt idx="7">
                  <c:v>0</c:v>
                </c:pt>
                <c:pt idx="8">
                  <c:v>6.6505789506583248</c:v>
                </c:pt>
                <c:pt idx="9">
                  <c:v>6.4492930466826088</c:v>
                </c:pt>
                <c:pt idx="10">
                  <c:v>6.348643774890796</c:v>
                </c:pt>
                <c:pt idx="11">
                  <c:v>6.3378959193667672</c:v>
                </c:pt>
                <c:pt idx="12">
                  <c:v>6.3611826876632502</c:v>
                </c:pt>
                <c:pt idx="13">
                  <c:v>6.2980159874158232</c:v>
                </c:pt>
                <c:pt idx="14">
                  <c:v>6.3353677451027473</c:v>
                </c:pt>
                <c:pt idx="15">
                  <c:v>6.4064100458669611</c:v>
                </c:pt>
                <c:pt idx="16">
                  <c:v>6.4185752405329772</c:v>
                </c:pt>
                <c:pt idx="17">
                  <c:v>6.4724087492121551</c:v>
                </c:pt>
                <c:pt idx="18">
                  <c:v>6.5389753165729534</c:v>
                </c:pt>
                <c:pt idx="19">
                  <c:v>6.4584005802319862</c:v>
                </c:pt>
                <c:pt idx="20">
                  <c:v>6.4859084382655272</c:v>
                </c:pt>
                <c:pt idx="21">
                  <c:v>6.502817881198391</c:v>
                </c:pt>
                <c:pt idx="22">
                  <c:v>6.5679957654575212</c:v>
                </c:pt>
                <c:pt idx="23">
                  <c:v>6.5975246942688859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040A-43FB-AC9A-0D5BE9DC4BC3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SIs'!$BF$16:$BF$39</c:f>
              <c:numCache>
                <c:formatCode>#,##0.00</c:formatCode>
                <c:ptCount val="24"/>
                <c:pt idx="0">
                  <c:v>6.1681019834982296</c:v>
                </c:pt>
                <c:pt idx="1">
                  <c:v>5.8521159583334228</c:v>
                </c:pt>
                <c:pt idx="2">
                  <c:v>5.6229320093257327</c:v>
                </c:pt>
                <c:pt idx="3">
                  <c:v>5.5418483544048982</c:v>
                </c:pt>
                <c:pt idx="4">
                  <c:v>4.6437849493966041</c:v>
                </c:pt>
                <c:pt idx="5">
                  <c:v>4.4852962913556649</c:v>
                </c:pt>
                <c:pt idx="6">
                  <c:v>4.6202061667725376</c:v>
                </c:pt>
                <c:pt idx="7">
                  <c:v>4.7508763116309911</c:v>
                </c:pt>
                <c:pt idx="8">
                  <c:v>5.2721971917530865</c:v>
                </c:pt>
                <c:pt idx="9">
                  <c:v>5.0709112877773697</c:v>
                </c:pt>
                <c:pt idx="10">
                  <c:v>4.9702620159855577</c:v>
                </c:pt>
                <c:pt idx="11">
                  <c:v>4.959514160461528</c:v>
                </c:pt>
                <c:pt idx="12">
                  <c:v>4.9828009287580111</c:v>
                </c:pt>
                <c:pt idx="13">
                  <c:v>4.919634228510585</c:v>
                </c:pt>
                <c:pt idx="14">
                  <c:v>4.9569859861975081</c:v>
                </c:pt>
                <c:pt idx="15">
                  <c:v>5.0280282869617219</c:v>
                </c:pt>
                <c:pt idx="16">
                  <c:v>5.0401934816277381</c:v>
                </c:pt>
                <c:pt idx="17">
                  <c:v>5.094026990306916</c:v>
                </c:pt>
                <c:pt idx="18">
                  <c:v>5.1605935576677142</c:v>
                </c:pt>
                <c:pt idx="19">
                  <c:v>5.0800188213267479</c:v>
                </c:pt>
                <c:pt idx="20">
                  <c:v>5.1075266793602889</c:v>
                </c:pt>
                <c:pt idx="21">
                  <c:v>5.1244361222931518</c:v>
                </c:pt>
                <c:pt idx="22">
                  <c:v>5.1896140065522829</c:v>
                </c:pt>
                <c:pt idx="23">
                  <c:v>5.2191429353636467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040A-43FB-AC9A-0D5BE9DC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449632"/>
        <c:axId val="2065456704"/>
      </c:lineChart>
      <c:dateAx>
        <c:axId val="206544963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065456704"/>
        <c:crosses val="autoZero"/>
        <c:auto val="1"/>
        <c:lblOffset val="100"/>
        <c:baseTimeUnit val="months"/>
      </c:dateAx>
      <c:valAx>
        <c:axId val="2065456704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065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4-4BF8-AC2A-6A5CCB7E73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4-4BF8-AC2A-6A5CCB7E73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54-4BF8-AC2A-6A5CCB7E73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SIs'!$BK$28:$BK$39</c:f>
              <c:numCache>
                <c:formatCode>#,##0.00</c:formatCode>
                <c:ptCount val="12"/>
                <c:pt idx="0">
                  <c:v>2.8300021933628816</c:v>
                </c:pt>
                <c:pt idx="1">
                  <c:v>2.768480406550645</c:v>
                </c:pt>
                <c:pt idx="2">
                  <c:v>2.803086411632528</c:v>
                </c:pt>
                <c:pt idx="3">
                  <c:v>2.8325988921569043</c:v>
                </c:pt>
                <c:pt idx="4">
                  <c:v>2.8430256365452116</c:v>
                </c:pt>
                <c:pt idx="5">
                  <c:v>2.8945076869624802</c:v>
                </c:pt>
                <c:pt idx="6">
                  <c:v>2.9569595413716145</c:v>
                </c:pt>
                <c:pt idx="7">
                  <c:v>2.8847326140984424</c:v>
                </c:pt>
                <c:pt idx="8">
                  <c:v>2.919488428726134</c:v>
                </c:pt>
                <c:pt idx="9">
                  <c:v>2.9368663360399805</c:v>
                </c:pt>
                <c:pt idx="10">
                  <c:v>3.0004043096562301</c:v>
                </c:pt>
                <c:pt idx="11">
                  <c:v>3.02864340904123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54-4BF8-AC2A-6A5CCB7E7301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4-4BF8-AC2A-6A5CCB7E73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54-4BF8-AC2A-6A5CCB7E73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54-4BF8-AC2A-6A5CCB7E73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SIs'!$BL$28:$BL$39</c:f>
              <c:numCache>
                <c:formatCode>#,##0.00</c:formatCode>
                <c:ptCount val="12"/>
                <c:pt idx="0">
                  <c:v>0.31757092051560226</c:v>
                </c:pt>
                <c:pt idx="1">
                  <c:v>0.31757092051560187</c:v>
                </c:pt>
                <c:pt idx="2">
                  <c:v>0.31757092051560226</c:v>
                </c:pt>
                <c:pt idx="3">
                  <c:v>0.31559508334044867</c:v>
                </c:pt>
                <c:pt idx="4">
                  <c:v>0.31559508334044789</c:v>
                </c:pt>
                <c:pt idx="5">
                  <c:v>0.31559508334044867</c:v>
                </c:pt>
                <c:pt idx="6">
                  <c:v>0.31559508334044828</c:v>
                </c:pt>
                <c:pt idx="7">
                  <c:v>0.31559508334044789</c:v>
                </c:pt>
                <c:pt idx="8">
                  <c:v>0.31559508334044867</c:v>
                </c:pt>
                <c:pt idx="9">
                  <c:v>0.31559508334044828</c:v>
                </c:pt>
                <c:pt idx="10">
                  <c:v>0.31559508334044867</c:v>
                </c:pt>
                <c:pt idx="11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54-4BF8-AC2A-6A5CCB7E7301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54-4BF8-AC2A-6A5CCB7E73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4-4BF8-AC2A-6A5CCB7E73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54-4BF8-AC2A-6A5CCB7E73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SIs'!$BM$28:$BM$39</c:f>
              <c:numCache>
                <c:formatCode>#,##0.00</c:formatCode>
                <c:ptCount val="12"/>
                <c:pt idx="0">
                  <c:v>0.24869033450807282</c:v>
                </c:pt>
                <c:pt idx="1">
                  <c:v>0.24869033450807282</c:v>
                </c:pt>
                <c:pt idx="2">
                  <c:v>0.24869033450807282</c:v>
                </c:pt>
                <c:pt idx="3">
                  <c:v>0.24869033450807282</c:v>
                </c:pt>
                <c:pt idx="4">
                  <c:v>0.24869033450807282</c:v>
                </c:pt>
                <c:pt idx="5">
                  <c:v>0.24869033450807282</c:v>
                </c:pt>
                <c:pt idx="6">
                  <c:v>0.24869033450807282</c:v>
                </c:pt>
                <c:pt idx="7">
                  <c:v>0.24869033450807282</c:v>
                </c:pt>
                <c:pt idx="8">
                  <c:v>0.24869033450807282</c:v>
                </c:pt>
                <c:pt idx="9">
                  <c:v>0.24869033450807282</c:v>
                </c:pt>
                <c:pt idx="10">
                  <c:v>0.24869033450807282</c:v>
                </c:pt>
                <c:pt idx="11">
                  <c:v>0.24869033450807282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54-4BF8-AC2A-6A5CCB7E7301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54-4BF8-AC2A-6A5CCB7E73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54-4BF8-AC2A-6A5CCB7E73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54-4BF8-AC2A-6A5CCB7E73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SIs'!$BN$28:$BN$39</c:f>
              <c:numCache>
                <c:formatCode>#,##0.00</c:formatCode>
                <c:ptCount val="12"/>
                <c:pt idx="0">
                  <c:v>0.48841529856967214</c:v>
                </c:pt>
                <c:pt idx="1">
                  <c:v>0.48958041140022956</c:v>
                </c:pt>
                <c:pt idx="2">
                  <c:v>0.49074552423078704</c:v>
                </c:pt>
                <c:pt idx="3">
                  <c:v>0.53290319014978993</c:v>
                </c:pt>
                <c:pt idx="4">
                  <c:v>0.53416539571622712</c:v>
                </c:pt>
                <c:pt idx="5">
                  <c:v>0.53416539571622712</c:v>
                </c:pt>
                <c:pt idx="6">
                  <c:v>0.5354276012826642</c:v>
                </c:pt>
                <c:pt idx="7">
                  <c:v>0.53037877901691544</c:v>
                </c:pt>
                <c:pt idx="8">
                  <c:v>0.52154334005185499</c:v>
                </c:pt>
                <c:pt idx="9">
                  <c:v>0.52028113448541768</c:v>
                </c:pt>
                <c:pt idx="10">
                  <c:v>0.5190189289189806</c:v>
                </c:pt>
                <c:pt idx="11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554-4BF8-AC2A-6A5CCB7E7301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54-4BF8-AC2A-6A5CCB7E73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4-4BF8-AC2A-6A5CCB7E73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54-4BF8-AC2A-6A5CCB7E73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SIs'!$BO$28:$BO$39</c:f>
              <c:numCache>
                <c:formatCode>#,##0.00</c:formatCode>
                <c:ptCount val="12"/>
                <c:pt idx="0">
                  <c:v>0.9456</c:v>
                </c:pt>
                <c:pt idx="1">
                  <c:v>0.9456</c:v>
                </c:pt>
                <c:pt idx="2">
                  <c:v>0.9456</c:v>
                </c:pt>
                <c:pt idx="3">
                  <c:v>0.9456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554-4BF8-AC2A-6A5CCB7E7301}"/>
            </c:ext>
          </c:extLst>
        </c:ser>
        <c:ser>
          <c:idx val="8"/>
          <c:order val="6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SIs'!$BS$28:$BS$39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554-4BF8-AC2A-6A5CCB7E7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76603952"/>
        <c:axId val="245661312"/>
      </c:barChart>
      <c:lineChart>
        <c:grouping val="standard"/>
        <c:varyColors val="0"/>
        <c:ser>
          <c:idx val="4"/>
          <c:order val="5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54-4BF8-AC2A-6A5CCB7E7301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54-4BF8-AC2A-6A5CCB7E7301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54-4BF8-AC2A-6A5CCB7E730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SIs'!$BP$28:$BP$39</c:f>
              <c:numCache>
                <c:formatCode>#,##0.00</c:formatCode>
                <c:ptCount val="12"/>
                <c:pt idx="0">
                  <c:v>4.8302787469562283</c:v>
                </c:pt>
                <c:pt idx="1">
                  <c:v>4.7699220729745493</c:v>
                </c:pt>
                <c:pt idx="2">
                  <c:v>4.8056931908869904</c:v>
                </c:pt>
                <c:pt idx="3">
                  <c:v>4.8753875001552158</c:v>
                </c:pt>
                <c:pt idx="4">
                  <c:v>4.8870764501099595</c:v>
                </c:pt>
                <c:pt idx="5">
                  <c:v>4.938558500527229</c:v>
                </c:pt>
                <c:pt idx="6">
                  <c:v>5.0022725605027993</c:v>
                </c:pt>
                <c:pt idx="7">
                  <c:v>4.9249968109638784</c:v>
                </c:pt>
                <c:pt idx="8">
                  <c:v>4.9509171866265103</c:v>
                </c:pt>
                <c:pt idx="9">
                  <c:v>4.967032888373919</c:v>
                </c:pt>
                <c:pt idx="10">
                  <c:v>5.0293086564237317</c:v>
                </c:pt>
                <c:pt idx="11">
                  <c:v>5.0575477558087316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554-4BF8-AC2A-6A5CCB7E7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603952"/>
        <c:axId val="245661312"/>
      </c:lineChart>
      <c:dateAx>
        <c:axId val="157660395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61312"/>
        <c:crosses val="autoZero"/>
        <c:auto val="1"/>
        <c:lblOffset val="100"/>
        <c:baseTimeUnit val="months"/>
      </c:dateAx>
      <c:valAx>
        <c:axId val="24566131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57660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70-4E82-9B87-7F3043237D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0-4E82-9B87-7F3043237D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70-4E82-9B87-7F3043237D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SIs'!$BU$28:$BU$39</c:f>
              <c:numCache>
                <c:formatCode>#,##0.00</c:formatCode>
                <c:ptCount val="12"/>
                <c:pt idx="0">
                  <c:v>2.8300021933628816</c:v>
                </c:pt>
                <c:pt idx="1">
                  <c:v>2.768480406550645</c:v>
                </c:pt>
                <c:pt idx="2">
                  <c:v>2.803086411632528</c:v>
                </c:pt>
                <c:pt idx="3">
                  <c:v>2.8325988921569043</c:v>
                </c:pt>
                <c:pt idx="4">
                  <c:v>2.8430256365452116</c:v>
                </c:pt>
                <c:pt idx="5">
                  <c:v>2.8945076869624802</c:v>
                </c:pt>
                <c:pt idx="6">
                  <c:v>2.9569595413716145</c:v>
                </c:pt>
                <c:pt idx="7">
                  <c:v>2.8847326140984424</c:v>
                </c:pt>
                <c:pt idx="8">
                  <c:v>2.919488428726134</c:v>
                </c:pt>
                <c:pt idx="9">
                  <c:v>2.9368663360399805</c:v>
                </c:pt>
                <c:pt idx="10">
                  <c:v>3.0004043096562301</c:v>
                </c:pt>
                <c:pt idx="11">
                  <c:v>3.02864340904123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70-4E82-9B87-7F3043237D19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70-4E82-9B87-7F3043237D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70-4E82-9B87-7F3043237D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70-4E82-9B87-7F3043237D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SIs'!$BV$28:$BV$39</c:f>
              <c:numCache>
                <c:formatCode>#,##0.00</c:formatCode>
                <c:ptCount val="12"/>
                <c:pt idx="0">
                  <c:v>0.31757092051560226</c:v>
                </c:pt>
                <c:pt idx="1">
                  <c:v>0.31757092051560187</c:v>
                </c:pt>
                <c:pt idx="2">
                  <c:v>0.31757092051560226</c:v>
                </c:pt>
                <c:pt idx="3">
                  <c:v>0.31559508334044867</c:v>
                </c:pt>
                <c:pt idx="4">
                  <c:v>0.31559508334044789</c:v>
                </c:pt>
                <c:pt idx="5">
                  <c:v>0.31559508334044867</c:v>
                </c:pt>
                <c:pt idx="6">
                  <c:v>0.31559508334044828</c:v>
                </c:pt>
                <c:pt idx="7">
                  <c:v>0.31559508334044789</c:v>
                </c:pt>
                <c:pt idx="8">
                  <c:v>0.31559508334044867</c:v>
                </c:pt>
                <c:pt idx="9">
                  <c:v>0.31559508334044828</c:v>
                </c:pt>
                <c:pt idx="10">
                  <c:v>0.31559508334044867</c:v>
                </c:pt>
                <c:pt idx="11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70-4E82-9B87-7F3043237D19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70-4E82-9B87-7F3043237D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70-4E82-9B87-7F3043237D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70-4E82-9B87-7F3043237D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SIs'!$BW$28:$BW$39</c:f>
              <c:numCache>
                <c:formatCode>#,##0.00</c:formatCode>
                <c:ptCount val="12"/>
                <c:pt idx="0">
                  <c:v>0.43628392883138406</c:v>
                </c:pt>
                <c:pt idx="1">
                  <c:v>0.43628392883138406</c:v>
                </c:pt>
                <c:pt idx="2">
                  <c:v>0.43628392883138406</c:v>
                </c:pt>
                <c:pt idx="3">
                  <c:v>0.43628392883138406</c:v>
                </c:pt>
                <c:pt idx="4">
                  <c:v>0.43628392883138406</c:v>
                </c:pt>
                <c:pt idx="5">
                  <c:v>0.43628392883138406</c:v>
                </c:pt>
                <c:pt idx="6">
                  <c:v>0.43628392883138406</c:v>
                </c:pt>
                <c:pt idx="7">
                  <c:v>0.43628392883138406</c:v>
                </c:pt>
                <c:pt idx="8">
                  <c:v>0.43628392883138406</c:v>
                </c:pt>
                <c:pt idx="9">
                  <c:v>0.43628392883138406</c:v>
                </c:pt>
                <c:pt idx="10">
                  <c:v>0.43628392883138406</c:v>
                </c:pt>
                <c:pt idx="11">
                  <c:v>0.43628392883138406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70-4E82-9B87-7F3043237D19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70-4E82-9B87-7F3043237D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70-4E82-9B87-7F3043237D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70-4E82-9B87-7F3043237D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SIs'!$BX$28:$BX$39</c:f>
              <c:numCache>
                <c:formatCode>#,##0.00</c:formatCode>
                <c:ptCount val="12"/>
                <c:pt idx="0">
                  <c:v>0.48841529856967214</c:v>
                </c:pt>
                <c:pt idx="1">
                  <c:v>0.48958041140022956</c:v>
                </c:pt>
                <c:pt idx="2">
                  <c:v>0.49074552423078704</c:v>
                </c:pt>
                <c:pt idx="3">
                  <c:v>0.53290319014978993</c:v>
                </c:pt>
                <c:pt idx="4">
                  <c:v>0.53416539571622712</c:v>
                </c:pt>
                <c:pt idx="5">
                  <c:v>0.53416539571622712</c:v>
                </c:pt>
                <c:pt idx="6">
                  <c:v>0.5354276012826642</c:v>
                </c:pt>
                <c:pt idx="7">
                  <c:v>0.53037877901691544</c:v>
                </c:pt>
                <c:pt idx="8">
                  <c:v>0.52154334005185499</c:v>
                </c:pt>
                <c:pt idx="9">
                  <c:v>0.52028113448541768</c:v>
                </c:pt>
                <c:pt idx="10">
                  <c:v>0.5190189289189806</c:v>
                </c:pt>
                <c:pt idx="11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970-4E82-9B87-7F3043237D19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70-4E82-9B87-7F3043237D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70-4E82-9B87-7F3043237D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70-4E82-9B87-7F3043237D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SIs'!$BY$28:$BY$39</c:f>
              <c:numCache>
                <c:formatCode>#,##0.00</c:formatCode>
                <c:ptCount val="12"/>
                <c:pt idx="0">
                  <c:v>0.9456</c:v>
                </c:pt>
                <c:pt idx="1">
                  <c:v>0.9456</c:v>
                </c:pt>
                <c:pt idx="2">
                  <c:v>0.9456</c:v>
                </c:pt>
                <c:pt idx="3">
                  <c:v>0.9456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970-4E82-9B87-7F3043237D19}"/>
            </c:ext>
          </c:extLst>
        </c:ser>
        <c:ser>
          <c:idx val="8"/>
          <c:order val="6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SIs'!$BS$28:$BS$39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970-4E82-9B87-7F3043237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675456"/>
        <c:axId val="245663488"/>
      </c:barChart>
      <c:lineChart>
        <c:grouping val="standard"/>
        <c:varyColors val="0"/>
        <c:ser>
          <c:idx val="4"/>
          <c:order val="5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70-4E82-9B87-7F3043237D19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970-4E82-9B87-7F3043237D19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70-4E82-9B87-7F3043237D1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SIs'!$BZ$28:$BZ$39</c:f>
              <c:numCache>
                <c:formatCode>#,##0.00</c:formatCode>
                <c:ptCount val="12"/>
                <c:pt idx="0">
                  <c:v>5.0178723412795403</c:v>
                </c:pt>
                <c:pt idx="1">
                  <c:v>4.9575156672978604</c:v>
                </c:pt>
                <c:pt idx="2">
                  <c:v>4.9932867852103016</c:v>
                </c:pt>
                <c:pt idx="3">
                  <c:v>5.062981094478527</c:v>
                </c:pt>
                <c:pt idx="4">
                  <c:v>5.0746700444332706</c:v>
                </c:pt>
                <c:pt idx="5">
                  <c:v>5.1261520948505401</c:v>
                </c:pt>
                <c:pt idx="6">
                  <c:v>5.1898661548261114</c:v>
                </c:pt>
                <c:pt idx="7">
                  <c:v>5.1125904052871896</c:v>
                </c:pt>
                <c:pt idx="8">
                  <c:v>5.1385107809498214</c:v>
                </c:pt>
                <c:pt idx="9">
                  <c:v>5.154626482697231</c:v>
                </c:pt>
                <c:pt idx="10">
                  <c:v>5.2169022507470437</c:v>
                </c:pt>
                <c:pt idx="11">
                  <c:v>5.2451413501320436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970-4E82-9B87-7F3043237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75456"/>
        <c:axId val="245663488"/>
      </c:lineChart>
      <c:dateAx>
        <c:axId val="24567545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63488"/>
        <c:crosses val="autoZero"/>
        <c:auto val="1"/>
        <c:lblOffset val="100"/>
        <c:baseTimeUnit val="months"/>
      </c:dateAx>
      <c:valAx>
        <c:axId val="24566348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7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61-425D-A62D-139D5CC122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1-425D-A62D-139D5CC122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1-425D-A62D-139D5CC122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SIs'!$CE$28:$CE$39</c:f>
              <c:numCache>
                <c:formatCode>#,##0.00</c:formatCode>
                <c:ptCount val="12"/>
                <c:pt idx="0">
                  <c:v>2.8300021933628816</c:v>
                </c:pt>
                <c:pt idx="1">
                  <c:v>2.768480406550645</c:v>
                </c:pt>
                <c:pt idx="2">
                  <c:v>2.803086411632528</c:v>
                </c:pt>
                <c:pt idx="3">
                  <c:v>2.8325988921569043</c:v>
                </c:pt>
                <c:pt idx="4">
                  <c:v>2.8430256365452116</c:v>
                </c:pt>
                <c:pt idx="5">
                  <c:v>2.8945076869624802</c:v>
                </c:pt>
                <c:pt idx="6">
                  <c:v>2.9569595413716145</c:v>
                </c:pt>
                <c:pt idx="7">
                  <c:v>2.8847326140984424</c:v>
                </c:pt>
                <c:pt idx="8">
                  <c:v>2.919488428726134</c:v>
                </c:pt>
                <c:pt idx="9">
                  <c:v>2.9368663360399805</c:v>
                </c:pt>
                <c:pt idx="10">
                  <c:v>3.0004043096562301</c:v>
                </c:pt>
                <c:pt idx="11">
                  <c:v>3.02864340904123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61-425D-A62D-139D5CC12272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61-425D-A62D-139D5CC122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61-425D-A62D-139D5CC122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61-425D-A62D-139D5CC122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SIs'!$CF$28:$CF$39</c:f>
              <c:numCache>
                <c:formatCode>#,##0.00</c:formatCode>
                <c:ptCount val="12"/>
                <c:pt idx="0">
                  <c:v>0.31757092051560226</c:v>
                </c:pt>
                <c:pt idx="1">
                  <c:v>0.31757092051560187</c:v>
                </c:pt>
                <c:pt idx="2">
                  <c:v>0.31757092051560226</c:v>
                </c:pt>
                <c:pt idx="3">
                  <c:v>0.31559508334044867</c:v>
                </c:pt>
                <c:pt idx="4">
                  <c:v>0.31559508334044789</c:v>
                </c:pt>
                <c:pt idx="5">
                  <c:v>0.31559508334044867</c:v>
                </c:pt>
                <c:pt idx="6">
                  <c:v>0.31559508334044828</c:v>
                </c:pt>
                <c:pt idx="7">
                  <c:v>0.31559508334044789</c:v>
                </c:pt>
                <c:pt idx="8">
                  <c:v>0.31559508334044867</c:v>
                </c:pt>
                <c:pt idx="9">
                  <c:v>0.31559508334044828</c:v>
                </c:pt>
                <c:pt idx="10">
                  <c:v>0.31559508334044867</c:v>
                </c:pt>
                <c:pt idx="11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61-425D-A62D-139D5CC12272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61-425D-A62D-139D5CC122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61-425D-A62D-139D5CC122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61-425D-A62D-139D5CC122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SIs'!$CG$28:$CG$39</c:f>
              <c:numCache>
                <c:formatCode>#,##0.00</c:formatCode>
                <c:ptCount val="12"/>
                <c:pt idx="0">
                  <c:v>0.2381390802362531</c:v>
                </c:pt>
                <c:pt idx="1">
                  <c:v>0.2381390802362531</c:v>
                </c:pt>
                <c:pt idx="2">
                  <c:v>0.2381390802362531</c:v>
                </c:pt>
                <c:pt idx="3">
                  <c:v>0.2381390802362531</c:v>
                </c:pt>
                <c:pt idx="4">
                  <c:v>0.2381390802362531</c:v>
                </c:pt>
                <c:pt idx="5">
                  <c:v>0.2381390802362531</c:v>
                </c:pt>
                <c:pt idx="6">
                  <c:v>0.2381390802362531</c:v>
                </c:pt>
                <c:pt idx="7">
                  <c:v>0.2381390802362531</c:v>
                </c:pt>
                <c:pt idx="8">
                  <c:v>0.2381390802362531</c:v>
                </c:pt>
                <c:pt idx="9">
                  <c:v>0.2381390802362531</c:v>
                </c:pt>
                <c:pt idx="10">
                  <c:v>0.2381390802362531</c:v>
                </c:pt>
                <c:pt idx="11">
                  <c:v>0.2381390802362531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61-425D-A62D-139D5CC12272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61-425D-A62D-139D5CC122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61-425D-A62D-139D5CC122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61-425D-A62D-139D5CC122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SIs'!$CH$28:$CH$39</c:f>
              <c:numCache>
                <c:formatCode>#,##0.00</c:formatCode>
                <c:ptCount val="12"/>
                <c:pt idx="0">
                  <c:v>0.48841529856967214</c:v>
                </c:pt>
                <c:pt idx="1">
                  <c:v>0.48958041140022956</c:v>
                </c:pt>
                <c:pt idx="2">
                  <c:v>0.49074552423078704</c:v>
                </c:pt>
                <c:pt idx="3">
                  <c:v>0.53290319014978993</c:v>
                </c:pt>
                <c:pt idx="4">
                  <c:v>0.53416539571622712</c:v>
                </c:pt>
                <c:pt idx="5">
                  <c:v>0.53416539571622712</c:v>
                </c:pt>
                <c:pt idx="6">
                  <c:v>0.5354276012826642</c:v>
                </c:pt>
                <c:pt idx="7">
                  <c:v>0.53037877901691544</c:v>
                </c:pt>
                <c:pt idx="8">
                  <c:v>0.52154334005185499</c:v>
                </c:pt>
                <c:pt idx="9">
                  <c:v>0.52028113448541768</c:v>
                </c:pt>
                <c:pt idx="10">
                  <c:v>0.5190189289189806</c:v>
                </c:pt>
                <c:pt idx="11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61-425D-A62D-139D5CC12272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61-425D-A62D-139D5CC122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61-425D-A62D-139D5CC122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61-425D-A62D-139D5CC122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SIs'!$CI$28:$CI$39</c:f>
              <c:numCache>
                <c:formatCode>#,##0.00</c:formatCode>
                <c:ptCount val="12"/>
                <c:pt idx="0">
                  <c:v>0.9456</c:v>
                </c:pt>
                <c:pt idx="1">
                  <c:v>0.9456</c:v>
                </c:pt>
                <c:pt idx="2">
                  <c:v>0.9456</c:v>
                </c:pt>
                <c:pt idx="3">
                  <c:v>0.9456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361-425D-A62D-139D5CC12272}"/>
            </c:ext>
          </c:extLst>
        </c:ser>
        <c:ser>
          <c:idx val="8"/>
          <c:order val="6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SIs'!$BS$28:$BS$39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361-425D-A62D-139D5CC1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678176"/>
        <c:axId val="245678720"/>
      </c:barChart>
      <c:lineChart>
        <c:grouping val="standard"/>
        <c:varyColors val="0"/>
        <c:ser>
          <c:idx val="4"/>
          <c:order val="5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61-425D-A62D-139D5CC12272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61-425D-A62D-139D5CC12272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61-425D-A62D-139D5CC1227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SIs'!$CJ$28:$CJ$39</c:f>
              <c:numCache>
                <c:formatCode>#,##0.00</c:formatCode>
                <c:ptCount val="12"/>
                <c:pt idx="0">
                  <c:v>4.8197274926844091</c:v>
                </c:pt>
                <c:pt idx="1">
                  <c:v>4.7593708187027293</c:v>
                </c:pt>
                <c:pt idx="2">
                  <c:v>4.7951419366151704</c:v>
                </c:pt>
                <c:pt idx="3">
                  <c:v>4.8648362458833958</c:v>
                </c:pt>
                <c:pt idx="4">
                  <c:v>4.8765251958381395</c:v>
                </c:pt>
                <c:pt idx="5">
                  <c:v>4.928007246255409</c:v>
                </c:pt>
                <c:pt idx="6">
                  <c:v>4.9917213062309802</c:v>
                </c:pt>
                <c:pt idx="7">
                  <c:v>4.9144455566920584</c:v>
                </c:pt>
                <c:pt idx="8">
                  <c:v>4.9403659323546911</c:v>
                </c:pt>
                <c:pt idx="9">
                  <c:v>4.9564816341020999</c:v>
                </c:pt>
                <c:pt idx="10">
                  <c:v>5.0187574021519126</c:v>
                </c:pt>
                <c:pt idx="11">
                  <c:v>5.0469965015369125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361-425D-A62D-139D5CC1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78176"/>
        <c:axId val="245678720"/>
      </c:lineChart>
      <c:dateAx>
        <c:axId val="24567817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78720"/>
        <c:crosses val="autoZero"/>
        <c:auto val="1"/>
        <c:lblOffset val="100"/>
        <c:baseTimeUnit val="months"/>
      </c:dateAx>
      <c:valAx>
        <c:axId val="24567872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7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OC SIs'!$J$3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'Detalhes OC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OC SIs'!$J$16:$J$39</c:f>
              <c:numCache>
                <c:formatCode>#,##0.00</c:formatCode>
                <c:ptCount val="24"/>
                <c:pt idx="0">
                  <c:v>4.9671506619754018</c:v>
                </c:pt>
                <c:pt idx="1">
                  <c:v>4.0554170517242349</c:v>
                </c:pt>
                <c:pt idx="2">
                  <c:v>4.1613601130891853</c:v>
                </c:pt>
                <c:pt idx="3">
                  <c:v>4.0489634152840219</c:v>
                </c:pt>
                <c:pt idx="4">
                  <c:v>3.6824507382152394</c:v>
                </c:pt>
                <c:pt idx="5">
                  <c:v>3.6497874879160501</c:v>
                </c:pt>
                <c:pt idx="6">
                  <c:v>3.698162601424321</c:v>
                </c:pt>
                <c:pt idx="7">
                  <c:v>3.8835413841087298</c:v>
                </c:pt>
                <c:pt idx="8">
                  <c:v>3.9157690452752822</c:v>
                </c:pt>
                <c:pt idx="9">
                  <c:v>3.9012533965637575</c:v>
                </c:pt>
                <c:pt idx="10">
                  <c:v>3.9247549230490817</c:v>
                </c:pt>
                <c:pt idx="11">
                  <c:v>3.8397346948815865</c:v>
                </c:pt>
                <c:pt idx="12">
                  <c:v>3.6724591240154583</c:v>
                </c:pt>
                <c:pt idx="13">
                  <c:v>3.6496488188973495</c:v>
                </c:pt>
                <c:pt idx="14">
                  <c:v>3.6952694291335662</c:v>
                </c:pt>
                <c:pt idx="15">
                  <c:v>3.7180797342516749</c:v>
                </c:pt>
                <c:pt idx="16">
                  <c:v>3.7317659173225395</c:v>
                </c:pt>
                <c:pt idx="17">
                  <c:v>3.7408900393697824</c:v>
                </c:pt>
                <c:pt idx="18">
                  <c:v>3.763700344487892</c:v>
                </c:pt>
                <c:pt idx="19">
                  <c:v>3.7865106496060008</c:v>
                </c:pt>
                <c:pt idx="20">
                  <c:v>3.8321312598422166</c:v>
                </c:pt>
                <c:pt idx="21">
                  <c:v>3.8549415649603249</c:v>
                </c:pt>
                <c:pt idx="22">
                  <c:v>3.8777518700784346</c:v>
                </c:pt>
                <c:pt idx="23">
                  <c:v>3.8549415649603249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4-4818-B5B2-2BEB4E1F2D29}"/>
            </c:ext>
          </c:extLst>
        </c:ser>
        <c:ser>
          <c:idx val="2"/>
          <c:order val="1"/>
          <c:tx>
            <c:strRef>
              <c:f>'Detalhes OC SIs'!$K$3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'Detalhes OC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OC SIs'!$K$16:$K$39</c:f>
              <c:numCache>
                <c:formatCode>#,##0.00</c:formatCode>
                <c:ptCount val="24"/>
                <c:pt idx="0">
                  <c:v>0.36483914687639407</c:v>
                </c:pt>
                <c:pt idx="1">
                  <c:v>0.34256338956936849</c:v>
                </c:pt>
                <c:pt idx="2">
                  <c:v>0.37233982314718173</c:v>
                </c:pt>
                <c:pt idx="3">
                  <c:v>0.36559371664980977</c:v>
                </c:pt>
                <c:pt idx="4">
                  <c:v>0.33885518953116467</c:v>
                </c:pt>
                <c:pt idx="5">
                  <c:v>0.28491880641188061</c:v>
                </c:pt>
                <c:pt idx="6">
                  <c:v>0.30355496316764885</c:v>
                </c:pt>
                <c:pt idx="7">
                  <c:v>0.34140203734405805</c:v>
                </c:pt>
                <c:pt idx="8">
                  <c:v>0.33323602552388998</c:v>
                </c:pt>
                <c:pt idx="9">
                  <c:v>0.33200072869493935</c:v>
                </c:pt>
                <c:pt idx="10">
                  <c:v>0.33400073308466771</c:v>
                </c:pt>
                <c:pt idx="11">
                  <c:v>0.326765423086532</c:v>
                </c:pt>
                <c:pt idx="12">
                  <c:v>0.31253009772434703</c:v>
                </c:pt>
                <c:pt idx="13">
                  <c:v>0.31058891699314017</c:v>
                </c:pt>
                <c:pt idx="14">
                  <c:v>0.31447127845555389</c:v>
                </c:pt>
                <c:pt idx="15">
                  <c:v>0.31641245918676075</c:v>
                </c:pt>
                <c:pt idx="16">
                  <c:v>0.31757716762548505</c:v>
                </c:pt>
                <c:pt idx="17">
                  <c:v>0.31835363991796806</c:v>
                </c:pt>
                <c:pt idx="18">
                  <c:v>0.3202948206491758</c:v>
                </c:pt>
                <c:pt idx="19">
                  <c:v>0.32223600138038266</c:v>
                </c:pt>
                <c:pt idx="20">
                  <c:v>0.32611836284279683</c:v>
                </c:pt>
                <c:pt idx="21">
                  <c:v>0.32805954357400324</c:v>
                </c:pt>
                <c:pt idx="22">
                  <c:v>0.33000072430521055</c:v>
                </c:pt>
                <c:pt idx="23">
                  <c:v>0.32805954357400324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4-4818-B5B2-2BEB4E1F2D29}"/>
            </c:ext>
          </c:extLst>
        </c:ser>
        <c:ser>
          <c:idx val="3"/>
          <c:order val="2"/>
          <c:tx>
            <c:strRef>
              <c:f>'Detalhes OC SIs'!$O$2</c:f>
              <c:strCache>
                <c:ptCount val="1"/>
                <c:pt idx="0">
                  <c:v>Plog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'Detalhes OC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OC SIs'!$O$16:$O$39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1.3638345208396601</c:v>
                </c:pt>
                <c:pt idx="6">
                  <c:v>1.3963634157088789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D4-4818-B5B2-2BEB4E1F2D29}"/>
            </c:ext>
          </c:extLst>
        </c:ser>
        <c:ser>
          <c:idx val="5"/>
          <c:order val="3"/>
          <c:tx>
            <c:strRef>
              <c:f>'Detalhes OC SIs'!$L$3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numRef>
              <c:f>'Detalhes OC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OC SIs'!$L$16:$L$39</c:f>
              <c:numCache>
                <c:formatCode>#,##0.00</c:formatCode>
                <c:ptCount val="24"/>
                <c:pt idx="0">
                  <c:v>1.704038918643072</c:v>
                </c:pt>
                <c:pt idx="1">
                  <c:v>1.4055409151296145</c:v>
                </c:pt>
                <c:pt idx="2">
                  <c:v>1.44891521059753</c:v>
                </c:pt>
                <c:pt idx="3">
                  <c:v>1.410838623303468</c:v>
                </c:pt>
                <c:pt idx="4">
                  <c:v>1.2851603341915585</c:v>
                </c:pt>
                <c:pt idx="5">
                  <c:v>1.257484147444105</c:v>
                </c:pt>
                <c:pt idx="6">
                  <c:v>1.2789001322098787</c:v>
                </c:pt>
                <c:pt idx="7">
                  <c:v>1.3502403937960492</c:v>
                </c:pt>
                <c:pt idx="8">
                  <c:v>1.3789884667646723</c:v>
                </c:pt>
                <c:pt idx="9">
                  <c:v>1.3738765942488627</c:v>
                </c:pt>
                <c:pt idx="10">
                  <c:v>1.3821529592744584</c:v>
                </c:pt>
                <c:pt idx="11">
                  <c:v>1.3522119916818629</c:v>
                </c:pt>
                <c:pt idx="12">
                  <c:v>1.2933037464996828</c:v>
                </c:pt>
                <c:pt idx="13">
                  <c:v>1.2852708039748404</c:v>
                </c:pt>
                <c:pt idx="14">
                  <c:v>1.3013366890245253</c:v>
                </c:pt>
                <c:pt idx="15">
                  <c:v>1.3093696315493681</c:v>
                </c:pt>
                <c:pt idx="16">
                  <c:v>1.3141893970642737</c:v>
                </c:pt>
                <c:pt idx="17">
                  <c:v>1.3174025740742106</c:v>
                </c:pt>
                <c:pt idx="18">
                  <c:v>1.3254355165990535</c:v>
                </c:pt>
                <c:pt idx="19">
                  <c:v>1.3334684591238968</c:v>
                </c:pt>
                <c:pt idx="20">
                  <c:v>1.3495343441735819</c:v>
                </c:pt>
                <c:pt idx="21">
                  <c:v>1.3575672866984243</c:v>
                </c:pt>
                <c:pt idx="22">
                  <c:v>1.3656002292232672</c:v>
                </c:pt>
                <c:pt idx="23">
                  <c:v>1.3575672866984243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D4-4818-B5B2-2BEB4E1F2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664032"/>
        <c:axId val="245655872"/>
      </c:barChart>
      <c:lineChart>
        <c:grouping val="standard"/>
        <c:varyColors val="0"/>
        <c:ser>
          <c:idx val="6"/>
          <c:order val="4"/>
          <c:tx>
            <c:strRef>
              <c:f>'Detalhes OC SIs'!$P$3</c:f>
              <c:strCache>
                <c:ptCount val="1"/>
                <c:pt idx="0">
                  <c:v>Preço
Gerador SI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'Detalhes OC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OC SIs'!$P$16:$P$39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6.556024962611696</c:v>
                </c:pt>
                <c:pt idx="6">
                  <c:v>6.6769811125107275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D4-4818-B5B2-2BEB4E1F2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64032"/>
        <c:axId val="245655872"/>
      </c:lineChart>
      <c:dateAx>
        <c:axId val="24566403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55872"/>
        <c:crosses val="autoZero"/>
        <c:auto val="1"/>
        <c:lblOffset val="100"/>
        <c:baseTimeUnit val="months"/>
      </c:dateAx>
      <c:valAx>
        <c:axId val="24565587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6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OC SIs'!$J$3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57-4817-B551-8F3EF32CDA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7-4817-B551-8F3EF32CDAF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57-4817-B551-8F3EF32CDA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SIs'!$J$28:$J$39</c:f>
              <c:numCache>
                <c:formatCode>#,##0.00</c:formatCode>
                <c:ptCount val="12"/>
                <c:pt idx="0">
                  <c:v>3.6724591240154583</c:v>
                </c:pt>
                <c:pt idx="1">
                  <c:v>3.6496488188973495</c:v>
                </c:pt>
                <c:pt idx="2">
                  <c:v>3.6952694291335662</c:v>
                </c:pt>
                <c:pt idx="3">
                  <c:v>3.7180797342516749</c:v>
                </c:pt>
                <c:pt idx="4">
                  <c:v>3.7317659173225395</c:v>
                </c:pt>
                <c:pt idx="5">
                  <c:v>3.7408900393697824</c:v>
                </c:pt>
                <c:pt idx="6">
                  <c:v>3.763700344487892</c:v>
                </c:pt>
                <c:pt idx="7">
                  <c:v>3.7865106496060008</c:v>
                </c:pt>
                <c:pt idx="8">
                  <c:v>3.8321312598422166</c:v>
                </c:pt>
                <c:pt idx="9">
                  <c:v>3.8549415649603249</c:v>
                </c:pt>
                <c:pt idx="10">
                  <c:v>3.8777518700784346</c:v>
                </c:pt>
                <c:pt idx="11">
                  <c:v>3.8549415649603249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57-4817-B551-8F3EF32CDAF6}"/>
            </c:ext>
          </c:extLst>
        </c:ser>
        <c:ser>
          <c:idx val="2"/>
          <c:order val="1"/>
          <c:tx>
            <c:strRef>
              <c:f>'Detalhes OC SIs'!$K$3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57-4817-B551-8F3EF32CDA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57-4817-B551-8F3EF32CDAF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57-4817-B551-8F3EF32CDA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SIs'!$K$28:$K$39</c:f>
              <c:numCache>
                <c:formatCode>#,##0.00</c:formatCode>
                <c:ptCount val="12"/>
                <c:pt idx="0">
                  <c:v>0.31253009772434703</c:v>
                </c:pt>
                <c:pt idx="1">
                  <c:v>0.31058891699314017</c:v>
                </c:pt>
                <c:pt idx="2">
                  <c:v>0.31447127845555389</c:v>
                </c:pt>
                <c:pt idx="3">
                  <c:v>0.31641245918676075</c:v>
                </c:pt>
                <c:pt idx="4">
                  <c:v>0.31757716762548505</c:v>
                </c:pt>
                <c:pt idx="5">
                  <c:v>0.31835363991796806</c:v>
                </c:pt>
                <c:pt idx="6">
                  <c:v>0.3202948206491758</c:v>
                </c:pt>
                <c:pt idx="7">
                  <c:v>0.32223600138038266</c:v>
                </c:pt>
                <c:pt idx="8">
                  <c:v>0.32611836284279683</c:v>
                </c:pt>
                <c:pt idx="9">
                  <c:v>0.32805954357400324</c:v>
                </c:pt>
                <c:pt idx="10">
                  <c:v>0.33000072430521055</c:v>
                </c:pt>
                <c:pt idx="11">
                  <c:v>0.32805954357400324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57-4817-B551-8F3EF32CDAF6}"/>
            </c:ext>
          </c:extLst>
        </c:ser>
        <c:ser>
          <c:idx val="3"/>
          <c:order val="2"/>
          <c:tx>
            <c:strRef>
              <c:f>'Detalhes OC SIs'!$O$2</c:f>
              <c:strCache>
                <c:ptCount val="1"/>
                <c:pt idx="0">
                  <c:v>Plog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57-4817-B551-8F3EF32CDA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57-4817-B551-8F3EF32CDAF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57-4817-B551-8F3EF32CDA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SIs'!$O$28:$O$39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57-4817-B551-8F3EF32CDAF6}"/>
            </c:ext>
          </c:extLst>
        </c:ser>
        <c:ser>
          <c:idx val="5"/>
          <c:order val="3"/>
          <c:tx>
            <c:strRef>
              <c:f>'Detalhes OC SIs'!$L$3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57-4817-B551-8F3EF32CDA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57-4817-B551-8F3EF32CDAF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57-4817-B551-8F3EF32CDA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SIs'!$L$28:$L$39</c:f>
              <c:numCache>
                <c:formatCode>#,##0.00</c:formatCode>
                <c:ptCount val="12"/>
                <c:pt idx="0">
                  <c:v>1.2933037464996828</c:v>
                </c:pt>
                <c:pt idx="1">
                  <c:v>1.2852708039748404</c:v>
                </c:pt>
                <c:pt idx="2">
                  <c:v>1.3013366890245253</c:v>
                </c:pt>
                <c:pt idx="3">
                  <c:v>1.3093696315493681</c:v>
                </c:pt>
                <c:pt idx="4">
                  <c:v>1.3141893970642737</c:v>
                </c:pt>
                <c:pt idx="5">
                  <c:v>1.3174025740742106</c:v>
                </c:pt>
                <c:pt idx="6">
                  <c:v>1.3254355165990535</c:v>
                </c:pt>
                <c:pt idx="7">
                  <c:v>1.3334684591238968</c:v>
                </c:pt>
                <c:pt idx="8">
                  <c:v>1.3495343441735819</c:v>
                </c:pt>
                <c:pt idx="9">
                  <c:v>1.3575672866984243</c:v>
                </c:pt>
                <c:pt idx="10">
                  <c:v>1.3656002292232672</c:v>
                </c:pt>
                <c:pt idx="11">
                  <c:v>1.3575672866984243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557-4817-B551-8F3EF32CD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667296"/>
        <c:axId val="245656416"/>
      </c:barChart>
      <c:lineChart>
        <c:grouping val="standard"/>
        <c:varyColors val="0"/>
        <c:ser>
          <c:idx val="6"/>
          <c:order val="4"/>
          <c:tx>
            <c:strRef>
              <c:f>'Detalhes OC SIs'!$P$3</c:f>
              <c:strCache>
                <c:ptCount val="1"/>
                <c:pt idx="0">
                  <c:v>Preço
Gerador SI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57-4817-B551-8F3EF32CDAF6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57-4817-B551-8F3EF32CDAF6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57-4817-B551-8F3EF32CDAF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SIs'!$P$28:$P$39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557-4817-B551-8F3EF32CD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67296"/>
        <c:axId val="245656416"/>
      </c:lineChart>
      <c:dateAx>
        <c:axId val="24566729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56416"/>
        <c:crosses val="autoZero"/>
        <c:auto val="1"/>
        <c:lblOffset val="100"/>
        <c:baseTimeUnit val="months"/>
      </c:dateAx>
      <c:valAx>
        <c:axId val="24565641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6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OC SIs'!$J$3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47-4514-85A2-ADA14BF053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7-4514-85A2-ADA14BF0532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7-4514-85A2-ADA14BF053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SIs'!$Q$28:$Q$39</c:f>
              <c:numCache>
                <c:formatCode>#,##0.00</c:formatCode>
                <c:ptCount val="12"/>
                <c:pt idx="0">
                  <c:v>3.1254969805204365</c:v>
                </c:pt>
                <c:pt idx="1">
                  <c:v>3.1060839557967066</c:v>
                </c:pt>
                <c:pt idx="2">
                  <c:v>3.144910005244165</c:v>
                </c:pt>
                <c:pt idx="3">
                  <c:v>3.1643230299678948</c:v>
                </c:pt>
                <c:pt idx="4">
                  <c:v>3.1759708448021322</c:v>
                </c:pt>
                <c:pt idx="5">
                  <c:v>3.1837360546916234</c:v>
                </c:pt>
                <c:pt idx="6">
                  <c:v>3.2031490794153537</c:v>
                </c:pt>
                <c:pt idx="7">
                  <c:v>3.2225621041390835</c:v>
                </c:pt>
                <c:pt idx="8">
                  <c:v>3.2613881535865414</c:v>
                </c:pt>
                <c:pt idx="9">
                  <c:v>3.2808011783102704</c:v>
                </c:pt>
                <c:pt idx="10">
                  <c:v>3.3002142030340011</c:v>
                </c:pt>
                <c:pt idx="11">
                  <c:v>3.2808011783102704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7-4514-85A2-ADA14BF05326}"/>
            </c:ext>
          </c:extLst>
        </c:ser>
        <c:ser>
          <c:idx val="2"/>
          <c:order val="1"/>
          <c:tx>
            <c:strRef>
              <c:f>'Detalhes OC SIs'!$K$3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47-4514-85A2-ADA14BF053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47-4514-85A2-ADA14BF0532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47-4514-85A2-ADA14BF053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SIs'!$R$28:$R$39</c:f>
              <c:numCache>
                <c:formatCode>#,##0.00</c:formatCode>
                <c:ptCount val="12"/>
                <c:pt idx="0">
                  <c:v>0.31253009772434703</c:v>
                </c:pt>
                <c:pt idx="1">
                  <c:v>0.31058891699314017</c:v>
                </c:pt>
                <c:pt idx="2">
                  <c:v>0.31447127845555389</c:v>
                </c:pt>
                <c:pt idx="3">
                  <c:v>0.31641245918676075</c:v>
                </c:pt>
                <c:pt idx="4">
                  <c:v>0.31757716762548505</c:v>
                </c:pt>
                <c:pt idx="5">
                  <c:v>0.31835363991796806</c:v>
                </c:pt>
                <c:pt idx="6">
                  <c:v>0.3202948206491758</c:v>
                </c:pt>
                <c:pt idx="7">
                  <c:v>0.32223600138038266</c:v>
                </c:pt>
                <c:pt idx="8">
                  <c:v>0.32611836284279683</c:v>
                </c:pt>
                <c:pt idx="9">
                  <c:v>0.32805954357400324</c:v>
                </c:pt>
                <c:pt idx="10">
                  <c:v>0.33000072430521055</c:v>
                </c:pt>
                <c:pt idx="11">
                  <c:v>0.32805954357400324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7-4514-85A2-ADA14BF05326}"/>
            </c:ext>
          </c:extLst>
        </c:ser>
        <c:ser>
          <c:idx val="5"/>
          <c:order val="2"/>
          <c:tx>
            <c:strRef>
              <c:f>'Detalhes OC SIs'!$L$3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47-4514-85A2-ADA14BF053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47-4514-85A2-ADA14BF0532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47-4514-85A2-ADA14BF053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SIs'!$S$28:$S$39</c:f>
              <c:numCache>
                <c:formatCode>#,##0.00</c:formatCode>
                <c:ptCount val="12"/>
                <c:pt idx="0">
                  <c:v>0.97960939338038144</c:v>
                </c:pt>
                <c:pt idx="1">
                  <c:v>0.97352486298671426</c:v>
                </c:pt>
                <c:pt idx="2">
                  <c:v>0.98569392377404808</c:v>
                </c:pt>
                <c:pt idx="3">
                  <c:v>0.99177845416771504</c:v>
                </c:pt>
                <c:pt idx="4">
                  <c:v>0.99542917240391526</c:v>
                </c:pt>
                <c:pt idx="5">
                  <c:v>0.99786298456138189</c:v>
                </c:pt>
                <c:pt idx="6">
                  <c:v>1.003947514955049</c:v>
                </c:pt>
                <c:pt idx="7">
                  <c:v>1.0100320453487164</c:v>
                </c:pt>
                <c:pt idx="8">
                  <c:v>1.0222011061360499</c:v>
                </c:pt>
                <c:pt idx="9">
                  <c:v>1.0282856365297166</c:v>
                </c:pt>
                <c:pt idx="10">
                  <c:v>1.0343701669233838</c:v>
                </c:pt>
                <c:pt idx="11">
                  <c:v>1.0282856365297166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7-4514-85A2-ADA14BF0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674912"/>
        <c:axId val="245679264"/>
      </c:barChart>
      <c:lineChart>
        <c:grouping val="standard"/>
        <c:varyColors val="0"/>
        <c:ser>
          <c:idx val="6"/>
          <c:order val="3"/>
          <c:tx>
            <c:strRef>
              <c:f>'Detalhes OC SIs'!$U$3</c:f>
              <c:strCache>
                <c:ptCount val="1"/>
                <c:pt idx="0">
                  <c:v>Base
ICMS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47-4514-85A2-ADA14BF05326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47-4514-85A2-ADA14BF05326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47-4514-85A2-ADA14BF0532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SIs'!$U$28:$U$39</c:f>
              <c:numCache>
                <c:formatCode>#,##0.00</c:formatCode>
                <c:ptCount val="12"/>
                <c:pt idx="0">
                  <c:v>5.5977679621736085</c:v>
                </c:pt>
                <c:pt idx="1">
                  <c:v>5.5629992170669391</c:v>
                </c:pt>
                <c:pt idx="2">
                  <c:v>5.6325367072802752</c:v>
                </c:pt>
                <c:pt idx="3">
                  <c:v>5.6673054523869437</c:v>
                </c:pt>
                <c:pt idx="4">
                  <c:v>5.688166699450945</c:v>
                </c:pt>
                <c:pt idx="5">
                  <c:v>5.7020741974936113</c:v>
                </c:pt>
                <c:pt idx="6">
                  <c:v>5.7368429426002807</c:v>
                </c:pt>
                <c:pt idx="7">
                  <c:v>5.771611687706951</c:v>
                </c:pt>
                <c:pt idx="8">
                  <c:v>5.8411491779202853</c:v>
                </c:pt>
                <c:pt idx="9">
                  <c:v>5.875917923026952</c:v>
                </c:pt>
                <c:pt idx="10">
                  <c:v>5.9106866681336223</c:v>
                </c:pt>
                <c:pt idx="11">
                  <c:v>5.875917923026952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747-4514-85A2-ADA14BF0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74912"/>
        <c:axId val="245679264"/>
      </c:lineChart>
      <c:dateAx>
        <c:axId val="24567491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79264"/>
        <c:crosses val="autoZero"/>
        <c:auto val="1"/>
        <c:lblOffset val="100"/>
        <c:baseTimeUnit val="months"/>
      </c:dateAx>
      <c:valAx>
        <c:axId val="24567926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7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OC SIs'!$J$3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5-4C4B-99BB-4C001402F3F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5-4C4B-99BB-4C001402F3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25-4C4B-99BB-4C001402F3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SIs'!$X$28:$X$39</c:f>
              <c:numCache>
                <c:formatCode>#,##0.00</c:formatCode>
                <c:ptCount val="12"/>
                <c:pt idx="0">
                  <c:v>3.1254969805204365</c:v>
                </c:pt>
                <c:pt idx="1">
                  <c:v>3.1060839557967066</c:v>
                </c:pt>
                <c:pt idx="2">
                  <c:v>3.144910005244165</c:v>
                </c:pt>
                <c:pt idx="3">
                  <c:v>3.1643230299678948</c:v>
                </c:pt>
                <c:pt idx="4">
                  <c:v>3.1759708448021322</c:v>
                </c:pt>
                <c:pt idx="5">
                  <c:v>3.1837360546916234</c:v>
                </c:pt>
                <c:pt idx="6">
                  <c:v>3.2031490794153537</c:v>
                </c:pt>
                <c:pt idx="7">
                  <c:v>3.2225621041390835</c:v>
                </c:pt>
                <c:pt idx="8">
                  <c:v>3.2613881535865414</c:v>
                </c:pt>
                <c:pt idx="9">
                  <c:v>3.2808011783102704</c:v>
                </c:pt>
                <c:pt idx="10">
                  <c:v>3.3002142030340011</c:v>
                </c:pt>
                <c:pt idx="11">
                  <c:v>3.2808011783102704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25-4C4B-99BB-4C001402F3FA}"/>
            </c:ext>
          </c:extLst>
        </c:ser>
        <c:ser>
          <c:idx val="2"/>
          <c:order val="1"/>
          <c:tx>
            <c:strRef>
              <c:f>'Detalhes OC SIs'!$K$3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25-4C4B-99BB-4C001402F3F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25-4C4B-99BB-4C001402F3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25-4C4B-99BB-4C001402F3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SIs'!$Y$28:$Y$39</c:f>
              <c:numCache>
                <c:formatCode>#,##0.00</c:formatCode>
                <c:ptCount val="12"/>
                <c:pt idx="0">
                  <c:v>0.31253009772434703</c:v>
                </c:pt>
                <c:pt idx="1">
                  <c:v>0.31058891699314017</c:v>
                </c:pt>
                <c:pt idx="2">
                  <c:v>0.31447127845555389</c:v>
                </c:pt>
                <c:pt idx="3">
                  <c:v>0.31641245918676075</c:v>
                </c:pt>
                <c:pt idx="4">
                  <c:v>0.31757716762548505</c:v>
                </c:pt>
                <c:pt idx="5">
                  <c:v>0.31835363991796806</c:v>
                </c:pt>
                <c:pt idx="6">
                  <c:v>0.3202948206491758</c:v>
                </c:pt>
                <c:pt idx="7">
                  <c:v>0.32223600138038266</c:v>
                </c:pt>
                <c:pt idx="8">
                  <c:v>0.32611836284279683</c:v>
                </c:pt>
                <c:pt idx="9">
                  <c:v>0.32805954357400324</c:v>
                </c:pt>
                <c:pt idx="10">
                  <c:v>0.33000072430521055</c:v>
                </c:pt>
                <c:pt idx="11">
                  <c:v>0.32805954357400324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25-4C4B-99BB-4C001402F3FA}"/>
            </c:ext>
          </c:extLst>
        </c:ser>
        <c:ser>
          <c:idx val="5"/>
          <c:order val="2"/>
          <c:tx>
            <c:strRef>
              <c:f>'Detalhes OC SIs'!$L$3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25-4C4B-99BB-4C001402F3F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25-4C4B-99BB-4C001402F3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25-4C4B-99BB-4C001402F3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SIs'!$Z$28:$Z$39</c:f>
              <c:numCache>
                <c:formatCode>#,##0.00</c:formatCode>
                <c:ptCount val="12"/>
                <c:pt idx="0">
                  <c:v>1.1088489630306768</c:v>
                </c:pt>
                <c:pt idx="1">
                  <c:v>1.1019617023907347</c:v>
                </c:pt>
                <c:pt idx="2">
                  <c:v>1.1157362236706188</c:v>
                </c:pt>
                <c:pt idx="3">
                  <c:v>1.1226234843105609</c:v>
                </c:pt>
                <c:pt idx="4">
                  <c:v>1.1267558406945259</c:v>
                </c:pt>
                <c:pt idx="5">
                  <c:v>1.1295107449505026</c:v>
                </c:pt>
                <c:pt idx="6">
                  <c:v>1.136398005590445</c:v>
                </c:pt>
                <c:pt idx="7">
                  <c:v>1.1432852662303872</c:v>
                </c:pt>
                <c:pt idx="8">
                  <c:v>1.1570597875102713</c:v>
                </c:pt>
                <c:pt idx="9">
                  <c:v>1.163947048150213</c:v>
                </c:pt>
                <c:pt idx="10">
                  <c:v>1.1708343087901556</c:v>
                </c:pt>
                <c:pt idx="11">
                  <c:v>1.163947048150213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25-4C4B-99BB-4C001402F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681984"/>
        <c:axId val="245677632"/>
      </c:barChart>
      <c:lineChart>
        <c:grouping val="standard"/>
        <c:varyColors val="0"/>
        <c:ser>
          <c:idx val="6"/>
          <c:order val="3"/>
          <c:tx>
            <c:strRef>
              <c:f>'Detalhes OC SIs'!$U$3</c:f>
              <c:strCache>
                <c:ptCount val="1"/>
                <c:pt idx="0">
                  <c:v>Base
ICMS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25-4C4B-99BB-4C001402F3FA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25-4C4B-99BB-4C001402F3FA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25-4C4B-99BB-4C001402F3F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SIs'!$AB$28:$AB$39</c:f>
              <c:numCache>
                <c:formatCode>#,##0.00</c:formatCode>
                <c:ptCount val="12"/>
                <c:pt idx="0">
                  <c:v>6.1602720168370935</c:v>
                </c:pt>
                <c:pt idx="1">
                  <c:v>6.1220094577263033</c:v>
                </c:pt>
                <c:pt idx="2">
                  <c:v>6.1985345759478818</c:v>
                </c:pt>
                <c:pt idx="3">
                  <c:v>6.2367971350586719</c:v>
                </c:pt>
                <c:pt idx="4">
                  <c:v>6.2597546705251448</c:v>
                </c:pt>
                <c:pt idx="5">
                  <c:v>6.2750596941694594</c:v>
                </c:pt>
                <c:pt idx="6">
                  <c:v>6.3133222532802504</c:v>
                </c:pt>
                <c:pt idx="7">
                  <c:v>6.3515848123910406</c:v>
                </c:pt>
                <c:pt idx="8">
                  <c:v>6.4281099306126182</c:v>
                </c:pt>
                <c:pt idx="9">
                  <c:v>6.4663724897234056</c:v>
                </c:pt>
                <c:pt idx="10">
                  <c:v>6.5046350488341975</c:v>
                </c:pt>
                <c:pt idx="11">
                  <c:v>6.4663724897234056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C25-4C4B-99BB-4C001402F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81984"/>
        <c:axId val="245677632"/>
      </c:lineChart>
      <c:dateAx>
        <c:axId val="245681984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77632"/>
        <c:crosses val="autoZero"/>
        <c:auto val="1"/>
        <c:lblOffset val="100"/>
        <c:baseTimeUnit val="months"/>
      </c:dateAx>
      <c:valAx>
        <c:axId val="24567763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8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OC SIs'!$J$3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26-497D-9248-AB703349C9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26-497D-9248-AB703349C9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6-497D-9248-AB703349C9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SIs'!$AE$28:$AE$39</c:f>
              <c:numCache>
                <c:formatCode>#,##0.00</c:formatCode>
                <c:ptCount val="12"/>
                <c:pt idx="0">
                  <c:v>3.1254969805204365</c:v>
                </c:pt>
                <c:pt idx="1">
                  <c:v>3.1060839557967066</c:v>
                </c:pt>
                <c:pt idx="2">
                  <c:v>3.144910005244165</c:v>
                </c:pt>
                <c:pt idx="3">
                  <c:v>3.1643230299678948</c:v>
                </c:pt>
                <c:pt idx="4">
                  <c:v>3.1759708448021322</c:v>
                </c:pt>
                <c:pt idx="5">
                  <c:v>3.1837360546916234</c:v>
                </c:pt>
                <c:pt idx="6">
                  <c:v>3.2031490794153537</c:v>
                </c:pt>
                <c:pt idx="7">
                  <c:v>3.2225621041390835</c:v>
                </c:pt>
                <c:pt idx="8">
                  <c:v>3.2613881535865414</c:v>
                </c:pt>
                <c:pt idx="9">
                  <c:v>3.2808011783102704</c:v>
                </c:pt>
                <c:pt idx="10">
                  <c:v>3.3002142030340011</c:v>
                </c:pt>
                <c:pt idx="11">
                  <c:v>3.2808011783102704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26-497D-9248-AB703349C9C6}"/>
            </c:ext>
          </c:extLst>
        </c:ser>
        <c:ser>
          <c:idx val="2"/>
          <c:order val="1"/>
          <c:tx>
            <c:strRef>
              <c:f>'Detalhes OC SIs'!$K$3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26-497D-9248-AB703349C9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26-497D-9248-AB703349C9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26-497D-9248-AB703349C9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SIs'!$AF$28:$AF$39</c:f>
              <c:numCache>
                <c:formatCode>#,##0.00</c:formatCode>
                <c:ptCount val="12"/>
                <c:pt idx="0">
                  <c:v>0.31253009772434703</c:v>
                </c:pt>
                <c:pt idx="1">
                  <c:v>0.31058891699314017</c:v>
                </c:pt>
                <c:pt idx="2">
                  <c:v>0.31447127845555389</c:v>
                </c:pt>
                <c:pt idx="3">
                  <c:v>0.31641245918676075</c:v>
                </c:pt>
                <c:pt idx="4">
                  <c:v>0.31757716762548505</c:v>
                </c:pt>
                <c:pt idx="5">
                  <c:v>0.31835363991796806</c:v>
                </c:pt>
                <c:pt idx="6">
                  <c:v>0.3202948206491758</c:v>
                </c:pt>
                <c:pt idx="7">
                  <c:v>0.32223600138038266</c:v>
                </c:pt>
                <c:pt idx="8">
                  <c:v>0.32611836284279683</c:v>
                </c:pt>
                <c:pt idx="9">
                  <c:v>0.32805954357400324</c:v>
                </c:pt>
                <c:pt idx="10">
                  <c:v>0.33000072430521055</c:v>
                </c:pt>
                <c:pt idx="11">
                  <c:v>0.32805954357400324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26-497D-9248-AB703349C9C6}"/>
            </c:ext>
          </c:extLst>
        </c:ser>
        <c:ser>
          <c:idx val="5"/>
          <c:order val="2"/>
          <c:tx>
            <c:strRef>
              <c:f>'Detalhes OC SIs'!$L$3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26-497D-9248-AB703349C9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26-497D-9248-AB703349C9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26-497D-9248-AB703349C9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SIs'!$AG$28:$AG$39</c:f>
              <c:numCache>
                <c:formatCode>#,##0.00</c:formatCode>
                <c:ptCount val="12"/>
                <c:pt idx="0">
                  <c:v>0.96507512527930128</c:v>
                </c:pt>
                <c:pt idx="1">
                  <c:v>0.95908086984278362</c:v>
                </c:pt>
                <c:pt idx="2">
                  <c:v>0.9710693807158185</c:v>
                </c:pt>
                <c:pt idx="3">
                  <c:v>0.97706363615233582</c:v>
                </c:pt>
                <c:pt idx="4">
                  <c:v>0.98066018941424615</c:v>
                </c:pt>
                <c:pt idx="5">
                  <c:v>0.98305789158885304</c:v>
                </c:pt>
                <c:pt idx="6">
                  <c:v>0.9890521470253707</c:v>
                </c:pt>
                <c:pt idx="7">
                  <c:v>0.99504640246188836</c:v>
                </c:pt>
                <c:pt idx="8">
                  <c:v>1.0070349133349228</c:v>
                </c:pt>
                <c:pt idx="9">
                  <c:v>1.0130291687714399</c:v>
                </c:pt>
                <c:pt idx="10">
                  <c:v>1.0190234242079577</c:v>
                </c:pt>
                <c:pt idx="11">
                  <c:v>1.0130291687714399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26-497D-9248-AB703349C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661856"/>
        <c:axId val="245673824"/>
      </c:barChart>
      <c:lineChart>
        <c:grouping val="standard"/>
        <c:varyColors val="0"/>
        <c:ser>
          <c:idx val="6"/>
          <c:order val="3"/>
          <c:tx>
            <c:strRef>
              <c:f>'Detalhes OC SIs'!$U$3</c:f>
              <c:strCache>
                <c:ptCount val="1"/>
                <c:pt idx="0">
                  <c:v>Base
ICMS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26-497D-9248-AB703349C9C6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26-497D-9248-AB703349C9C6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26-497D-9248-AB703349C9C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OC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OC SIs'!$AI$28:$AI$39</c:f>
              <c:numCache>
                <c:formatCode>#,##0.00</c:formatCode>
                <c:ptCount val="12"/>
                <c:pt idx="0">
                  <c:v>5.6769125016429482</c:v>
                </c:pt>
                <c:pt idx="1">
                  <c:v>5.6416521755457856</c:v>
                </c:pt>
                <c:pt idx="2">
                  <c:v>5.7121728277401083</c:v>
                </c:pt>
                <c:pt idx="3">
                  <c:v>5.7474331538372692</c:v>
                </c:pt>
                <c:pt idx="4">
                  <c:v>5.7685893494955653</c:v>
                </c:pt>
                <c:pt idx="5">
                  <c:v>5.7826934799344292</c:v>
                </c:pt>
                <c:pt idx="6">
                  <c:v>5.8179538060315918</c:v>
                </c:pt>
                <c:pt idx="7">
                  <c:v>5.8532141321287545</c:v>
                </c:pt>
                <c:pt idx="8">
                  <c:v>5.9237347843230745</c:v>
                </c:pt>
                <c:pt idx="9">
                  <c:v>5.9589951104202346</c:v>
                </c:pt>
                <c:pt idx="10">
                  <c:v>5.9942554365173972</c:v>
                </c:pt>
                <c:pt idx="11">
                  <c:v>5.9589951104202346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126-497D-9248-AB703349C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61856"/>
        <c:axId val="245673824"/>
      </c:lineChart>
      <c:dateAx>
        <c:axId val="24566185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73824"/>
        <c:crosses val="autoZero"/>
        <c:auto val="1"/>
        <c:lblOffset val="100"/>
        <c:baseTimeUnit val="months"/>
      </c:dateAx>
      <c:valAx>
        <c:axId val="24567382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566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192863053353168E-2"/>
          <c:y val="5.2738548728969187E-2"/>
          <c:w val="0.94170816376971622"/>
          <c:h val="0.873889890638197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SIs'!$W$28:$W$39</c:f>
              <c:numCache>
                <c:formatCode>#,##0.00</c:formatCode>
                <c:ptCount val="12"/>
                <c:pt idx="0">
                  <c:v>2.9153810669954376</c:v>
                </c:pt>
                <c:pt idx="1">
                  <c:v>2.852003217712928</c:v>
                </c:pt>
                <c:pt idx="2">
                  <c:v>2.8876532579343395</c:v>
                </c:pt>
                <c:pt idx="3">
                  <c:v>2.9180561060885304</c:v>
                </c:pt>
                <c:pt idx="4">
                  <c:v>2.928797416908488</c:v>
                </c:pt>
                <c:pt idx="5">
                  <c:v>2.9818326390820289</c:v>
                </c:pt>
                <c:pt idx="6">
                  <c:v>3.0461686153474012</c:v>
                </c:pt>
                <c:pt idx="7">
                  <c:v>2.9717626601883191</c:v>
                </c:pt>
                <c:pt idx="8">
                  <c:v>3.007567029588178</c:v>
                </c:pt>
                <c:pt idx="9">
                  <c:v>3.0254692142881079</c:v>
                </c:pt>
                <c:pt idx="10">
                  <c:v>3.0909240770972257</c:v>
                </c:pt>
                <c:pt idx="11">
                  <c:v>3.1200151272346113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3F-4D2F-8DB5-068EEF506DA9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SIs'!$X$28:$X$39</c:f>
              <c:numCache>
                <c:formatCode>#,##0.00</c:formatCode>
                <c:ptCount val="12"/>
                <c:pt idx="0">
                  <c:v>0.31757092051560226</c:v>
                </c:pt>
                <c:pt idx="1">
                  <c:v>0.31757092051560187</c:v>
                </c:pt>
                <c:pt idx="2">
                  <c:v>0.31757092051560226</c:v>
                </c:pt>
                <c:pt idx="3">
                  <c:v>0.31559508334044867</c:v>
                </c:pt>
                <c:pt idx="4">
                  <c:v>0.31559508334044789</c:v>
                </c:pt>
                <c:pt idx="5">
                  <c:v>0.31559508334044867</c:v>
                </c:pt>
                <c:pt idx="6">
                  <c:v>0.31559508334044828</c:v>
                </c:pt>
                <c:pt idx="7">
                  <c:v>0.31559508334044789</c:v>
                </c:pt>
                <c:pt idx="8">
                  <c:v>0.31559508334044867</c:v>
                </c:pt>
                <c:pt idx="9">
                  <c:v>0.31559508334044828</c:v>
                </c:pt>
                <c:pt idx="10">
                  <c:v>0.31559508334044867</c:v>
                </c:pt>
                <c:pt idx="11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3F-4D2F-8DB5-068EEF506DA9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SIs'!$Y$28:$Y$39</c:f>
              <c:numCache>
                <c:formatCode>#,##0.00</c:formatCode>
                <c:ptCount val="12"/>
                <c:pt idx="0">
                  <c:v>0.24885096070046039</c:v>
                </c:pt>
                <c:pt idx="1">
                  <c:v>0.24885096070046039</c:v>
                </c:pt>
                <c:pt idx="2">
                  <c:v>0.24885096070046039</c:v>
                </c:pt>
                <c:pt idx="3">
                  <c:v>0.24885096070046039</c:v>
                </c:pt>
                <c:pt idx="4">
                  <c:v>0.24885096070046039</c:v>
                </c:pt>
                <c:pt idx="5">
                  <c:v>0.24885096070046039</c:v>
                </c:pt>
                <c:pt idx="6">
                  <c:v>0.24885096070046039</c:v>
                </c:pt>
                <c:pt idx="7">
                  <c:v>0.24885096070046039</c:v>
                </c:pt>
                <c:pt idx="8">
                  <c:v>0.24885096070046039</c:v>
                </c:pt>
                <c:pt idx="9">
                  <c:v>0.24885096070046039</c:v>
                </c:pt>
                <c:pt idx="10">
                  <c:v>0.24885096070046039</c:v>
                </c:pt>
                <c:pt idx="11">
                  <c:v>0.24885096070046039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3F-4D2F-8DB5-068EEF506DA9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SIs'!$Z$28:$Z$39</c:f>
              <c:numCache>
                <c:formatCode>#,##0.00</c:formatCode>
                <c:ptCount val="12"/>
                <c:pt idx="0">
                  <c:v>0.48841529856967214</c:v>
                </c:pt>
                <c:pt idx="1">
                  <c:v>0.48958041140022956</c:v>
                </c:pt>
                <c:pt idx="2">
                  <c:v>0.49074552423078704</c:v>
                </c:pt>
                <c:pt idx="3">
                  <c:v>0.53290319014978993</c:v>
                </c:pt>
                <c:pt idx="4">
                  <c:v>0.53416539571622712</c:v>
                </c:pt>
                <c:pt idx="5">
                  <c:v>0.53416539571622712</c:v>
                </c:pt>
                <c:pt idx="6">
                  <c:v>0.5354276012826642</c:v>
                </c:pt>
                <c:pt idx="7">
                  <c:v>0.53037877901691544</c:v>
                </c:pt>
                <c:pt idx="8">
                  <c:v>0.52154334005185499</c:v>
                </c:pt>
                <c:pt idx="9">
                  <c:v>0.52028113448541768</c:v>
                </c:pt>
                <c:pt idx="10">
                  <c:v>0.5190189289189806</c:v>
                </c:pt>
                <c:pt idx="11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3F-4D2F-8DB5-068EEF506DA9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SIs'!$AA$28:$AA$39</c:f>
              <c:numCache>
                <c:formatCode>#,##0.00</c:formatCode>
                <c:ptCount val="12"/>
                <c:pt idx="0">
                  <c:v>0.9456</c:v>
                </c:pt>
                <c:pt idx="1">
                  <c:v>0.9456</c:v>
                </c:pt>
                <c:pt idx="2">
                  <c:v>0.9456</c:v>
                </c:pt>
                <c:pt idx="3">
                  <c:v>0.9456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63F-4D2F-8DB5-068EEF506DA9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SIs'!$AE$28:$AE$39</c:f>
              <c:numCache>
                <c:formatCode>#,##0.00</c:formatCode>
                <c:ptCount val="12"/>
                <c:pt idx="0">
                  <c:v>4.1242965427543634</c:v>
                </c:pt>
                <c:pt idx="1">
                  <c:v>4.1242965427543634</c:v>
                </c:pt>
                <c:pt idx="2">
                  <c:v>4.1242965427543634</c:v>
                </c:pt>
                <c:pt idx="3">
                  <c:v>4.1242965427543634</c:v>
                </c:pt>
                <c:pt idx="4">
                  <c:v>4.1242965427543634</c:v>
                </c:pt>
                <c:pt idx="5">
                  <c:v>4.1242965427543634</c:v>
                </c:pt>
                <c:pt idx="6">
                  <c:v>4.1242965427543634</c:v>
                </c:pt>
                <c:pt idx="7">
                  <c:v>4.1242965427543634</c:v>
                </c:pt>
                <c:pt idx="8">
                  <c:v>4.1242965427543634</c:v>
                </c:pt>
                <c:pt idx="9">
                  <c:v>4.1242965427543634</c:v>
                </c:pt>
                <c:pt idx="10">
                  <c:v>4.1242965427543634</c:v>
                </c:pt>
                <c:pt idx="11">
                  <c:v>4.1242965427543634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63F-4D2F-8DB5-068EEF50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121376"/>
        <c:axId val="126099072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</c:marker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SIs'!$AF$28:$AF$39</c:f>
              <c:numCache>
                <c:formatCode>#,##0.00</c:formatCode>
                <c:ptCount val="12"/>
                <c:pt idx="0">
                  <c:v>9.0401147895355365</c:v>
                </c:pt>
                <c:pt idx="1">
                  <c:v>8.9779020530835822</c:v>
                </c:pt>
                <c:pt idx="2">
                  <c:v>9.0147172061355541</c:v>
                </c:pt>
                <c:pt idx="3">
                  <c:v>9.0853018830335941</c:v>
                </c:pt>
                <c:pt idx="4">
                  <c:v>9.0973053994199873</c:v>
                </c:pt>
                <c:pt idx="5">
                  <c:v>9.1503406215935286</c:v>
                </c:pt>
                <c:pt idx="6">
                  <c:v>9.2159388034253382</c:v>
                </c:pt>
                <c:pt idx="7">
                  <c:v>9.136484026000506</c:v>
                </c:pt>
                <c:pt idx="8">
                  <c:v>9.1634529564353056</c:v>
                </c:pt>
                <c:pt idx="9">
                  <c:v>9.1800929355687977</c:v>
                </c:pt>
                <c:pt idx="10">
                  <c:v>9.2442855928114795</c:v>
                </c:pt>
                <c:pt idx="11">
                  <c:v>9.2733766429488647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63F-4D2F-8DB5-068EEF506DA9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SIs'!$AB$28:$AB$39</c:f>
              <c:numCache>
                <c:formatCode>#,##0.00</c:formatCode>
                <c:ptCount val="12"/>
                <c:pt idx="0">
                  <c:v>4.9158182467811722</c:v>
                </c:pt>
                <c:pt idx="1">
                  <c:v>4.8536055103292197</c:v>
                </c:pt>
                <c:pt idx="2">
                  <c:v>4.8904206633811897</c:v>
                </c:pt>
                <c:pt idx="3">
                  <c:v>4.9610053402792298</c:v>
                </c:pt>
                <c:pt idx="4">
                  <c:v>4.973008856665623</c:v>
                </c:pt>
                <c:pt idx="5">
                  <c:v>5.0260440788391652</c:v>
                </c:pt>
                <c:pt idx="6">
                  <c:v>5.0916422606709739</c:v>
                </c:pt>
                <c:pt idx="7">
                  <c:v>5.0121874832461426</c:v>
                </c:pt>
                <c:pt idx="8">
                  <c:v>5.0391564136809421</c:v>
                </c:pt>
                <c:pt idx="9">
                  <c:v>5.0557963928144343</c:v>
                </c:pt>
                <c:pt idx="10">
                  <c:v>5.1199890500571152</c:v>
                </c:pt>
                <c:pt idx="11">
                  <c:v>5.1490801001945012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63F-4D2F-8DB5-068EEF50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21376"/>
        <c:axId val="126099072"/>
      </c:lineChart>
      <c:dateAx>
        <c:axId val="12612137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099072"/>
        <c:crosses val="autoZero"/>
        <c:auto val="1"/>
        <c:lblOffset val="100"/>
        <c:baseTimeUnit val="months"/>
      </c:dateAx>
      <c:valAx>
        <c:axId val="12609907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2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BE-4EBE-A1F8-1230B8EA82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E-4EBE-A1F8-1230B8EA82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BE-4EBE-A1F8-1230B8EA82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SIs'!$AG$28:$AG$39</c:f>
              <c:numCache>
                <c:formatCode>#,##0.00</c:formatCode>
                <c:ptCount val="12"/>
                <c:pt idx="0">
                  <c:v>2.9592634015872457</c:v>
                </c:pt>
                <c:pt idx="1">
                  <c:v>2.8949315885092619</c:v>
                </c:pt>
                <c:pt idx="2">
                  <c:v>2.9311182333656278</c:v>
                </c:pt>
                <c:pt idx="3">
                  <c:v>2.9619787053859916</c:v>
                </c:pt>
                <c:pt idx="4">
                  <c:v>2.9728816944855718</c:v>
                </c:pt>
                <c:pt idx="5">
                  <c:v>3.0267152031647493</c:v>
                </c:pt>
                <c:pt idx="6">
                  <c:v>3.0920195649591107</c:v>
                </c:pt>
                <c:pt idx="7">
                  <c:v>3.0164936508838931</c:v>
                </c:pt>
                <c:pt idx="8">
                  <c:v>3.0528369478824939</c:v>
                </c:pt>
                <c:pt idx="9">
                  <c:v>3.071008596381795</c:v>
                </c:pt>
                <c:pt idx="10">
                  <c:v>3.1374486862073625</c:v>
                </c:pt>
                <c:pt idx="11">
                  <c:v>3.1669776150187259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BE-4EBE-A1F8-1230B8EA8260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BE-4EBE-A1F8-1230B8EA82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BE-4EBE-A1F8-1230B8EA82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BE-4EBE-A1F8-1230B8EA82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SIs'!$AH$28:$AH$39</c:f>
              <c:numCache>
                <c:formatCode>#,##0.00</c:formatCode>
                <c:ptCount val="12"/>
                <c:pt idx="0">
                  <c:v>0.31757092051560226</c:v>
                </c:pt>
                <c:pt idx="1">
                  <c:v>0.31757092051560187</c:v>
                </c:pt>
                <c:pt idx="2">
                  <c:v>0.31757092051560226</c:v>
                </c:pt>
                <c:pt idx="3">
                  <c:v>0.31559508334044867</c:v>
                </c:pt>
                <c:pt idx="4">
                  <c:v>0.31559508334044789</c:v>
                </c:pt>
                <c:pt idx="5">
                  <c:v>0.31559508334044867</c:v>
                </c:pt>
                <c:pt idx="6">
                  <c:v>0.31559508334044828</c:v>
                </c:pt>
                <c:pt idx="7">
                  <c:v>0.31559508334044789</c:v>
                </c:pt>
                <c:pt idx="8">
                  <c:v>0.31559508334044867</c:v>
                </c:pt>
                <c:pt idx="9">
                  <c:v>0.31559508334044828</c:v>
                </c:pt>
                <c:pt idx="10">
                  <c:v>0.31559508334044867</c:v>
                </c:pt>
                <c:pt idx="11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BE-4EBE-A1F8-1230B8EA8260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BE-4EBE-A1F8-1230B8EA82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BE-4EBE-A1F8-1230B8EA82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BE-4EBE-A1F8-1230B8EA82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SIs'!$AI$28:$AI$39</c:f>
              <c:numCache>
                <c:formatCode>#,##0.00</c:formatCode>
                <c:ptCount val="12"/>
                <c:pt idx="0">
                  <c:v>0.30884248686052673</c:v>
                </c:pt>
                <c:pt idx="1">
                  <c:v>0.30884248686052673</c:v>
                </c:pt>
                <c:pt idx="2">
                  <c:v>0.30884248686052673</c:v>
                </c:pt>
                <c:pt idx="3">
                  <c:v>0.30884248686052673</c:v>
                </c:pt>
                <c:pt idx="4">
                  <c:v>0.30884248686052673</c:v>
                </c:pt>
                <c:pt idx="5">
                  <c:v>0.30884248686052673</c:v>
                </c:pt>
                <c:pt idx="6">
                  <c:v>0.30884248686052673</c:v>
                </c:pt>
                <c:pt idx="7">
                  <c:v>0.30884248686052673</c:v>
                </c:pt>
                <c:pt idx="8">
                  <c:v>0.30884248686052673</c:v>
                </c:pt>
                <c:pt idx="9">
                  <c:v>0.30884248686052673</c:v>
                </c:pt>
                <c:pt idx="10">
                  <c:v>0.30884248686052673</c:v>
                </c:pt>
                <c:pt idx="11">
                  <c:v>0.30884248686052673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BE-4EBE-A1F8-1230B8EA8260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BE-4EBE-A1F8-1230B8EA82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BE-4EBE-A1F8-1230B8EA82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BE-4EBE-A1F8-1230B8EA82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SIs'!$AJ$28:$AJ$39</c:f>
              <c:numCache>
                <c:formatCode>#,##0.00</c:formatCode>
                <c:ptCount val="12"/>
                <c:pt idx="0">
                  <c:v>0.48841529856967214</c:v>
                </c:pt>
                <c:pt idx="1">
                  <c:v>0.48958041140022956</c:v>
                </c:pt>
                <c:pt idx="2">
                  <c:v>0.49074552423078704</c:v>
                </c:pt>
                <c:pt idx="3">
                  <c:v>0.53290319014978993</c:v>
                </c:pt>
                <c:pt idx="4">
                  <c:v>0.53416539571622712</c:v>
                </c:pt>
                <c:pt idx="5">
                  <c:v>0.53416539571622712</c:v>
                </c:pt>
                <c:pt idx="6">
                  <c:v>0.5354276012826642</c:v>
                </c:pt>
                <c:pt idx="7">
                  <c:v>0.53037877901691544</c:v>
                </c:pt>
                <c:pt idx="8">
                  <c:v>0.52154334005185499</c:v>
                </c:pt>
                <c:pt idx="9">
                  <c:v>0.52028113448541768</c:v>
                </c:pt>
                <c:pt idx="10">
                  <c:v>0.5190189289189806</c:v>
                </c:pt>
                <c:pt idx="11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BE-4EBE-A1F8-1230B8EA8260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BE-4EBE-A1F8-1230B8EA82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BE-4EBE-A1F8-1230B8EA82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BE-4EBE-A1F8-1230B8EA82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SIs'!$AK$28:$AK$39</c:f>
              <c:numCache>
                <c:formatCode>#,##0.00</c:formatCode>
                <c:ptCount val="12"/>
                <c:pt idx="0">
                  <c:v>0.9456</c:v>
                </c:pt>
                <c:pt idx="1">
                  <c:v>0.9456</c:v>
                </c:pt>
                <c:pt idx="2">
                  <c:v>0.9456</c:v>
                </c:pt>
                <c:pt idx="3">
                  <c:v>0.9456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DBE-4EBE-A1F8-1230B8EA8260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BE-4EBE-A1F8-1230B8EA82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BE-4EBE-A1F8-1230B8EA82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BE-4EBE-A1F8-1230B8EA82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SIs'!$AO$28:$AO$39</c:f>
              <c:numCache>
                <c:formatCode>#,##0.00</c:formatCode>
                <c:ptCount val="12"/>
                <c:pt idx="0">
                  <c:v>1.1974998087932702</c:v>
                </c:pt>
                <c:pt idx="1">
                  <c:v>1.1974998087932702</c:v>
                </c:pt>
                <c:pt idx="2">
                  <c:v>1.1974998087932702</c:v>
                </c:pt>
                <c:pt idx="3">
                  <c:v>1.1974998087932702</c:v>
                </c:pt>
                <c:pt idx="4">
                  <c:v>1.1974998087932702</c:v>
                </c:pt>
                <c:pt idx="5">
                  <c:v>1.1974998087932702</c:v>
                </c:pt>
                <c:pt idx="6">
                  <c:v>1.1974998087932702</c:v>
                </c:pt>
                <c:pt idx="7">
                  <c:v>1.1974998087932702</c:v>
                </c:pt>
                <c:pt idx="8">
                  <c:v>1.1974998087932702</c:v>
                </c:pt>
                <c:pt idx="9">
                  <c:v>1.1974998087932702</c:v>
                </c:pt>
                <c:pt idx="10">
                  <c:v>1.1974998087932702</c:v>
                </c:pt>
                <c:pt idx="11">
                  <c:v>1.1974998087932702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DBE-4EBE-A1F8-1230B8EA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122464"/>
        <c:axId val="126112128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BE-4EBE-A1F8-1230B8EA8260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BE-4EBE-A1F8-1230B8EA8260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BE-4EBE-A1F8-1230B8EA826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SIs'!$AP$28:$AP$39</c:f>
              <c:numCache>
                <c:formatCode>#,##0.00</c:formatCode>
                <c:ptCount val="12"/>
                <c:pt idx="0">
                  <c:v>6.2171919163263167</c:v>
                </c:pt>
                <c:pt idx="1">
                  <c:v>6.1540252160788906</c:v>
                </c:pt>
                <c:pt idx="2">
                  <c:v>6.1913769737658138</c:v>
                </c:pt>
                <c:pt idx="3">
                  <c:v>6.2624192745300276</c:v>
                </c:pt>
                <c:pt idx="4">
                  <c:v>6.2745844691960437</c:v>
                </c:pt>
                <c:pt idx="5">
                  <c:v>6.3284179778752225</c:v>
                </c:pt>
                <c:pt idx="6">
                  <c:v>6.3949845452360199</c:v>
                </c:pt>
                <c:pt idx="7">
                  <c:v>6.3144098088950535</c:v>
                </c:pt>
                <c:pt idx="8">
                  <c:v>6.3419176669285946</c:v>
                </c:pt>
                <c:pt idx="9">
                  <c:v>6.3588271098614584</c:v>
                </c:pt>
                <c:pt idx="10">
                  <c:v>6.4240049941205886</c:v>
                </c:pt>
                <c:pt idx="11">
                  <c:v>6.4535339229319524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DBE-4EBE-A1F8-1230B8EA8260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SIs'!$AL$28:$AL$39</c:f>
              <c:numCache>
                <c:formatCode>#,##0.00</c:formatCode>
                <c:ptCount val="12"/>
                <c:pt idx="0">
                  <c:v>5.0196921075330465</c:v>
                </c:pt>
                <c:pt idx="1">
                  <c:v>4.9565254072856204</c:v>
                </c:pt>
                <c:pt idx="2">
                  <c:v>4.9938771649725435</c:v>
                </c:pt>
                <c:pt idx="3">
                  <c:v>5.0649194657367573</c:v>
                </c:pt>
                <c:pt idx="4">
                  <c:v>5.0770846604027735</c:v>
                </c:pt>
                <c:pt idx="5">
                  <c:v>5.1309181690819523</c:v>
                </c:pt>
                <c:pt idx="6">
                  <c:v>5.1974847364427497</c:v>
                </c:pt>
                <c:pt idx="7">
                  <c:v>5.1169100001017833</c:v>
                </c:pt>
                <c:pt idx="8">
                  <c:v>5.1444178581353244</c:v>
                </c:pt>
                <c:pt idx="9">
                  <c:v>5.1613273010681882</c:v>
                </c:pt>
                <c:pt idx="10">
                  <c:v>5.2265051853273183</c:v>
                </c:pt>
                <c:pt idx="11">
                  <c:v>5.2560341141386822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DBE-4EBE-A1F8-1230B8EA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22464"/>
        <c:axId val="126112128"/>
      </c:lineChart>
      <c:dateAx>
        <c:axId val="126122464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12128"/>
        <c:crosses val="autoZero"/>
        <c:auto val="1"/>
        <c:lblOffset val="100"/>
        <c:baseTimeUnit val="months"/>
      </c:dateAx>
      <c:valAx>
        <c:axId val="1261121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2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E2-491E-8C60-CD0E404F41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2-491E-8C60-CD0E404F41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E2-491E-8C60-CD0E404F41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SIs'!$AQ$28:$AQ$39</c:f>
              <c:numCache>
                <c:formatCode>#,##0.00</c:formatCode>
                <c:ptCount val="12"/>
                <c:pt idx="0">
                  <c:v>2.7559037010347636</c:v>
                </c:pt>
                <c:pt idx="1">
                  <c:v>2.6959927510122688</c:v>
                </c:pt>
                <c:pt idx="2">
                  <c:v>2.7296926603999219</c:v>
                </c:pt>
                <c:pt idx="3">
                  <c:v>2.7584324099642838</c:v>
                </c:pt>
                <c:pt idx="4">
                  <c:v>2.7685861488966679</c:v>
                </c:pt>
                <c:pt idx="5">
                  <c:v>2.8187202348753129</c:v>
                </c:pt>
                <c:pt idx="6">
                  <c:v>2.879536900355737</c:v>
                </c:pt>
                <c:pt idx="7">
                  <c:v>2.8092011046262031</c:v>
                </c:pt>
                <c:pt idx="8">
                  <c:v>2.8430469010674821</c:v>
                </c:pt>
                <c:pt idx="9">
                  <c:v>2.8599697992881228</c:v>
                </c:pt>
                <c:pt idx="10">
                  <c:v>2.921844145907337</c:v>
                </c:pt>
                <c:pt idx="11">
                  <c:v>2.9493438555158766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E2-491E-8C60-CD0E404F417A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E2-491E-8C60-CD0E404F41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E2-491E-8C60-CD0E404F41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E2-491E-8C60-CD0E404F41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SIs'!$AR$28:$AR$39</c:f>
              <c:numCache>
                <c:formatCode>#,##0.00</c:formatCode>
                <c:ptCount val="12"/>
                <c:pt idx="0">
                  <c:v>0.31757092051560226</c:v>
                </c:pt>
                <c:pt idx="1">
                  <c:v>0.31757092051560187</c:v>
                </c:pt>
                <c:pt idx="2">
                  <c:v>0.31757092051560226</c:v>
                </c:pt>
                <c:pt idx="3">
                  <c:v>0.31559508334044867</c:v>
                </c:pt>
                <c:pt idx="4">
                  <c:v>0.31559508334044789</c:v>
                </c:pt>
                <c:pt idx="5">
                  <c:v>0.31559508334044867</c:v>
                </c:pt>
                <c:pt idx="6">
                  <c:v>0.31559508334044828</c:v>
                </c:pt>
                <c:pt idx="7">
                  <c:v>0.31559508334044789</c:v>
                </c:pt>
                <c:pt idx="8">
                  <c:v>0.31559508334044867</c:v>
                </c:pt>
                <c:pt idx="9">
                  <c:v>0.31559508334044828</c:v>
                </c:pt>
                <c:pt idx="10">
                  <c:v>0.31559508334044867</c:v>
                </c:pt>
                <c:pt idx="11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E2-491E-8C60-CD0E404F417A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E2-491E-8C60-CD0E404F41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E2-491E-8C60-CD0E404F41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E2-491E-8C60-CD0E404F41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SIs'!$AS$28:$AS$39</c:f>
              <c:numCache>
                <c:formatCode>#,##0.00</c:formatCode>
                <c:ptCount val="12"/>
                <c:pt idx="0">
                  <c:v>0.23518707379295301</c:v>
                </c:pt>
                <c:pt idx="1">
                  <c:v>0.23518707379295301</c:v>
                </c:pt>
                <c:pt idx="2">
                  <c:v>0.23518707379295301</c:v>
                </c:pt>
                <c:pt idx="3">
                  <c:v>0.23518707379295301</c:v>
                </c:pt>
                <c:pt idx="4">
                  <c:v>0.23518707379295301</c:v>
                </c:pt>
                <c:pt idx="5">
                  <c:v>0.23518707379295301</c:v>
                </c:pt>
                <c:pt idx="6">
                  <c:v>0.23518707379295301</c:v>
                </c:pt>
                <c:pt idx="7">
                  <c:v>0.23518707379295301</c:v>
                </c:pt>
                <c:pt idx="8">
                  <c:v>0.23518707379295301</c:v>
                </c:pt>
                <c:pt idx="9">
                  <c:v>0.23518707379295301</c:v>
                </c:pt>
                <c:pt idx="10">
                  <c:v>0.23518707379295301</c:v>
                </c:pt>
                <c:pt idx="11">
                  <c:v>0.23518707379295301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E2-491E-8C60-CD0E404F417A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E2-491E-8C60-CD0E404F41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E2-491E-8C60-CD0E404F41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E2-491E-8C60-CD0E404F41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SIs'!$AT$28:$AT$39</c:f>
              <c:numCache>
                <c:formatCode>#,##0.00</c:formatCode>
                <c:ptCount val="12"/>
                <c:pt idx="0">
                  <c:v>0.48841529856967214</c:v>
                </c:pt>
                <c:pt idx="1">
                  <c:v>0.48958041140022956</c:v>
                </c:pt>
                <c:pt idx="2">
                  <c:v>0.49074552423078704</c:v>
                </c:pt>
                <c:pt idx="3">
                  <c:v>0.53290319014978993</c:v>
                </c:pt>
                <c:pt idx="4">
                  <c:v>0.53416539571622712</c:v>
                </c:pt>
                <c:pt idx="5">
                  <c:v>0.53416539571622712</c:v>
                </c:pt>
                <c:pt idx="6">
                  <c:v>0.5354276012826642</c:v>
                </c:pt>
                <c:pt idx="7">
                  <c:v>0.53037877901691544</c:v>
                </c:pt>
                <c:pt idx="8">
                  <c:v>0.52154334005185499</c:v>
                </c:pt>
                <c:pt idx="9">
                  <c:v>0.52028113448541768</c:v>
                </c:pt>
                <c:pt idx="10">
                  <c:v>0.5190189289189806</c:v>
                </c:pt>
                <c:pt idx="11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CE2-491E-8C60-CD0E404F417A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E2-491E-8C60-CD0E404F41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E2-491E-8C60-CD0E404F41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E2-491E-8C60-CD0E404F41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SIs'!$AU$28:$AU$39</c:f>
              <c:numCache>
                <c:formatCode>#,##0.00</c:formatCode>
                <c:ptCount val="12"/>
                <c:pt idx="0">
                  <c:v>0.9456</c:v>
                </c:pt>
                <c:pt idx="1">
                  <c:v>0.9456</c:v>
                </c:pt>
                <c:pt idx="2">
                  <c:v>0.9456</c:v>
                </c:pt>
                <c:pt idx="3">
                  <c:v>0.9456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CE2-491E-8C60-CD0E404F417A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SIs'!$AY$28:$AY$39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4-0CE2-491E-8C60-CD0E404F4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090912"/>
        <c:axId val="126112672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SIs'!$AZ$28:$AZ$39</c:f>
              <c:numCache>
                <c:formatCode>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CE2-491E-8C60-CD0E404F417A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CE2-491E-8C60-CD0E404F417A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CE2-491E-8C60-CD0E404F417A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CE2-491E-8C60-CD0E404F417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SIs'!$AV$28:$AV$39</c:f>
              <c:numCache>
                <c:formatCode>#,##0.00</c:formatCode>
                <c:ptCount val="12"/>
                <c:pt idx="0">
                  <c:v>4.7426769939129905</c:v>
                </c:pt>
                <c:pt idx="1">
                  <c:v>4.6839311567210533</c:v>
                </c:pt>
                <c:pt idx="2">
                  <c:v>4.7187961789392645</c:v>
                </c:pt>
                <c:pt idx="3">
                  <c:v>4.7877177572474752</c:v>
                </c:pt>
                <c:pt idx="4">
                  <c:v>4.7991337017462961</c:v>
                </c:pt>
                <c:pt idx="5">
                  <c:v>4.8492677877249415</c:v>
                </c:pt>
                <c:pt idx="6">
                  <c:v>4.9113466587718024</c:v>
                </c:pt>
                <c:pt idx="7">
                  <c:v>4.8359620407765194</c:v>
                </c:pt>
                <c:pt idx="8">
                  <c:v>4.8609723982527386</c:v>
                </c:pt>
                <c:pt idx="9">
                  <c:v>4.8766330909069415</c:v>
                </c:pt>
                <c:pt idx="10">
                  <c:v>4.9372452319597189</c:v>
                </c:pt>
                <c:pt idx="11">
                  <c:v>4.9647449415682585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CE2-491E-8C60-CD0E404F4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90912"/>
        <c:axId val="126112672"/>
      </c:lineChart>
      <c:dateAx>
        <c:axId val="12609091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12672"/>
        <c:crosses val="autoZero"/>
        <c:auto val="1"/>
        <c:lblOffset val="100"/>
        <c:baseTimeUnit val="months"/>
      </c:dateAx>
      <c:valAx>
        <c:axId val="12611267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09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34-40AC-8774-0AEE077B862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4-40AC-8774-0AEE077B862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34-40AC-8774-0AEE077B86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SIs'!$BA$28:$BA$39</c:f>
              <c:numCache>
                <c:formatCode>#,##0.00</c:formatCode>
                <c:ptCount val="12"/>
                <c:pt idx="0">
                  <c:v>2.9592634015872457</c:v>
                </c:pt>
                <c:pt idx="1">
                  <c:v>2.8949315885092619</c:v>
                </c:pt>
                <c:pt idx="2">
                  <c:v>2.9311182333656278</c:v>
                </c:pt>
                <c:pt idx="3">
                  <c:v>2.9619787053859916</c:v>
                </c:pt>
                <c:pt idx="4">
                  <c:v>2.9728816944855718</c:v>
                </c:pt>
                <c:pt idx="5">
                  <c:v>3.0267152031647493</c:v>
                </c:pt>
                <c:pt idx="6">
                  <c:v>3.0920195649591107</c:v>
                </c:pt>
                <c:pt idx="7">
                  <c:v>3.0164936508838931</c:v>
                </c:pt>
                <c:pt idx="8">
                  <c:v>3.0528369478824939</c:v>
                </c:pt>
                <c:pt idx="9">
                  <c:v>3.071008596381795</c:v>
                </c:pt>
                <c:pt idx="10">
                  <c:v>3.1374486862073625</c:v>
                </c:pt>
                <c:pt idx="11">
                  <c:v>3.1669776150187259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4-40AC-8774-0AEE077B862C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34-40AC-8774-0AEE077B862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34-40AC-8774-0AEE077B862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34-40AC-8774-0AEE077B86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SIs'!$BB$28:$BB$39</c:f>
              <c:numCache>
                <c:formatCode>#,##0.00</c:formatCode>
                <c:ptCount val="12"/>
                <c:pt idx="0">
                  <c:v>0.31757092051560226</c:v>
                </c:pt>
                <c:pt idx="1">
                  <c:v>0.31757092051560187</c:v>
                </c:pt>
                <c:pt idx="2">
                  <c:v>0.31757092051560226</c:v>
                </c:pt>
                <c:pt idx="3">
                  <c:v>0.31559508334044867</c:v>
                </c:pt>
                <c:pt idx="4">
                  <c:v>0.31559508334044789</c:v>
                </c:pt>
                <c:pt idx="5">
                  <c:v>0.31559508334044867</c:v>
                </c:pt>
                <c:pt idx="6">
                  <c:v>0.31559508334044828</c:v>
                </c:pt>
                <c:pt idx="7">
                  <c:v>0.31559508334044789</c:v>
                </c:pt>
                <c:pt idx="8">
                  <c:v>0.31559508334044867</c:v>
                </c:pt>
                <c:pt idx="9">
                  <c:v>0.31559508334044828</c:v>
                </c:pt>
                <c:pt idx="10">
                  <c:v>0.31559508334044867</c:v>
                </c:pt>
                <c:pt idx="11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34-40AC-8774-0AEE077B862C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34-40AC-8774-0AEE077B862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34-40AC-8774-0AEE077B862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34-40AC-8774-0AEE077B86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SIs'!$BC$28:$BC$39</c:f>
              <c:numCache>
                <c:formatCode>#,##0.00</c:formatCode>
                <c:ptCount val="12"/>
                <c:pt idx="0">
                  <c:v>0.27195130808549134</c:v>
                </c:pt>
                <c:pt idx="1">
                  <c:v>0.27195130808549134</c:v>
                </c:pt>
                <c:pt idx="2">
                  <c:v>0.27195130808549134</c:v>
                </c:pt>
                <c:pt idx="3">
                  <c:v>0.27195130808549134</c:v>
                </c:pt>
                <c:pt idx="4">
                  <c:v>0.27195130808549134</c:v>
                </c:pt>
                <c:pt idx="5">
                  <c:v>0.27195130808549134</c:v>
                </c:pt>
                <c:pt idx="6">
                  <c:v>0.27195130808549134</c:v>
                </c:pt>
                <c:pt idx="7">
                  <c:v>0.27195130808549134</c:v>
                </c:pt>
                <c:pt idx="8">
                  <c:v>0.27195130808549134</c:v>
                </c:pt>
                <c:pt idx="9">
                  <c:v>0.27195130808549134</c:v>
                </c:pt>
                <c:pt idx="10">
                  <c:v>0.27195130808549134</c:v>
                </c:pt>
                <c:pt idx="11">
                  <c:v>0.27195130808549134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34-40AC-8774-0AEE077B862C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34-40AC-8774-0AEE077B862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34-40AC-8774-0AEE077B862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34-40AC-8774-0AEE077B86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SIs'!$BD$28:$BD$39</c:f>
              <c:numCache>
                <c:formatCode>#,##0.00</c:formatCode>
                <c:ptCount val="12"/>
                <c:pt idx="0">
                  <c:v>0.48841529856967214</c:v>
                </c:pt>
                <c:pt idx="1">
                  <c:v>0.48958041140022956</c:v>
                </c:pt>
                <c:pt idx="2">
                  <c:v>0.49074552423078704</c:v>
                </c:pt>
                <c:pt idx="3">
                  <c:v>0.53290319014978993</c:v>
                </c:pt>
                <c:pt idx="4">
                  <c:v>0.53416539571622712</c:v>
                </c:pt>
                <c:pt idx="5">
                  <c:v>0.53416539571622712</c:v>
                </c:pt>
                <c:pt idx="6">
                  <c:v>0.5354276012826642</c:v>
                </c:pt>
                <c:pt idx="7">
                  <c:v>0.53037877901691544</c:v>
                </c:pt>
                <c:pt idx="8">
                  <c:v>0.52154334005185499</c:v>
                </c:pt>
                <c:pt idx="9">
                  <c:v>0.52028113448541768</c:v>
                </c:pt>
                <c:pt idx="10">
                  <c:v>0.5190189289189806</c:v>
                </c:pt>
                <c:pt idx="11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34-40AC-8774-0AEE077B862C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34-40AC-8774-0AEE077B862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34-40AC-8774-0AEE077B862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34-40AC-8774-0AEE077B86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SIs'!$BE$28:$BE$39</c:f>
              <c:numCache>
                <c:formatCode>#,##0.00</c:formatCode>
                <c:ptCount val="12"/>
                <c:pt idx="0">
                  <c:v>0.9456</c:v>
                </c:pt>
                <c:pt idx="1">
                  <c:v>0.9456</c:v>
                </c:pt>
                <c:pt idx="2">
                  <c:v>0.9456</c:v>
                </c:pt>
                <c:pt idx="3">
                  <c:v>0.9456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34-40AC-8774-0AEE077B862C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F34-40AC-8774-0AEE077B86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SIs'!$B$28:$B$39</c:f>
              <c:numCache>
                <c:formatCode>mmm/yyyy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'Detalhes OD SIs'!$BI$28:$BI$39</c:f>
              <c:numCache>
                <c:formatCode>#,##0.00</c:formatCode>
                <c:ptCount val="12"/>
                <c:pt idx="0">
                  <c:v>1.3783817589052387</c:v>
                </c:pt>
                <c:pt idx="1">
                  <c:v>1.3783817589052387</c:v>
                </c:pt>
                <c:pt idx="2">
                  <c:v>1.3783817589052387</c:v>
                </c:pt>
                <c:pt idx="3">
                  <c:v>1.3783817589052387</c:v>
                </c:pt>
                <c:pt idx="4">
                  <c:v>1.3783817589052387</c:v>
                </c:pt>
                <c:pt idx="5">
                  <c:v>1.3783817589052387</c:v>
                </c:pt>
                <c:pt idx="6">
                  <c:v>1.3783817589052387</c:v>
                </c:pt>
                <c:pt idx="7">
                  <c:v>1.3783817589052387</c:v>
                </c:pt>
                <c:pt idx="8">
                  <c:v>1.3783817589052387</c:v>
                </c:pt>
                <c:pt idx="9">
                  <c:v>1.3783817589052387</c:v>
                </c:pt>
                <c:pt idx="10">
                  <c:v>1.3783817589052387</c:v>
                </c:pt>
                <c:pt idx="11">
                  <c:v>1.3783817589052387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F34-40AC-8774-0AEE077B8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113760"/>
        <c:axId val="126097440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34-40AC-8774-0AEE077B862C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34-40AC-8774-0AEE077B862C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34-40AC-8774-0AEE077B862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SIs'!$BJ$28:$BJ$39</c:f>
              <c:numCache>
                <c:formatCode>#,##0.00</c:formatCode>
                <c:ptCount val="12"/>
                <c:pt idx="0">
                  <c:v>6.3611826876632502</c:v>
                </c:pt>
                <c:pt idx="1">
                  <c:v>6.2980159874158232</c:v>
                </c:pt>
                <c:pt idx="2">
                  <c:v>6.3353677451027473</c:v>
                </c:pt>
                <c:pt idx="3">
                  <c:v>6.4064100458669611</c:v>
                </c:pt>
                <c:pt idx="4">
                  <c:v>6.4185752405329772</c:v>
                </c:pt>
                <c:pt idx="5">
                  <c:v>6.4724087492121551</c:v>
                </c:pt>
                <c:pt idx="6">
                  <c:v>6.5389753165729534</c:v>
                </c:pt>
                <c:pt idx="7">
                  <c:v>6.4584005802319862</c:v>
                </c:pt>
                <c:pt idx="8">
                  <c:v>6.4859084382655272</c:v>
                </c:pt>
                <c:pt idx="9">
                  <c:v>6.502817881198391</c:v>
                </c:pt>
                <c:pt idx="10">
                  <c:v>6.5679957654575212</c:v>
                </c:pt>
                <c:pt idx="11">
                  <c:v>6.5975246942688859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F34-40AC-8774-0AEE077B862C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SIs'!$BF$28:$BF$39</c:f>
              <c:numCache>
                <c:formatCode>#,##0.00</c:formatCode>
                <c:ptCount val="12"/>
                <c:pt idx="0">
                  <c:v>4.9828009287580111</c:v>
                </c:pt>
                <c:pt idx="1">
                  <c:v>4.919634228510585</c:v>
                </c:pt>
                <c:pt idx="2">
                  <c:v>4.9569859861975081</c:v>
                </c:pt>
                <c:pt idx="3">
                  <c:v>5.0280282869617219</c:v>
                </c:pt>
                <c:pt idx="4">
                  <c:v>5.0401934816277381</c:v>
                </c:pt>
                <c:pt idx="5">
                  <c:v>5.094026990306916</c:v>
                </c:pt>
                <c:pt idx="6">
                  <c:v>5.1605935576677142</c:v>
                </c:pt>
                <c:pt idx="7">
                  <c:v>5.0800188213267479</c:v>
                </c:pt>
                <c:pt idx="8">
                  <c:v>5.1075266793602889</c:v>
                </c:pt>
                <c:pt idx="9">
                  <c:v>5.1244361222931518</c:v>
                </c:pt>
                <c:pt idx="10">
                  <c:v>5.1896140065522829</c:v>
                </c:pt>
                <c:pt idx="11">
                  <c:v>5.2191429353636467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F34-40AC-8774-0AEE077B8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13760"/>
        <c:axId val="126097440"/>
      </c:lineChart>
      <c:dateAx>
        <c:axId val="126113760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097440"/>
        <c:crosses val="autoZero"/>
        <c:auto val="1"/>
        <c:lblOffset val="100"/>
        <c:baseTimeUnit val="months"/>
      </c:dateAx>
      <c:valAx>
        <c:axId val="12609744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1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SIs'!$M$16:$M$39</c:f>
              <c:numCache>
                <c:formatCode>#,##0.00</c:formatCode>
                <c:ptCount val="24"/>
                <c:pt idx="0">
                  <c:v>4.0969685505530364</c:v>
                </c:pt>
                <c:pt idx="1">
                  <c:v>3.8109979129652904</c:v>
                </c:pt>
                <c:pt idx="2">
                  <c:v>3.5198618411830838</c:v>
                </c:pt>
                <c:pt idx="3">
                  <c:v>3.2397618535478663</c:v>
                </c:pt>
                <c:pt idx="4">
                  <c:v>2.9487804791066869</c:v>
                </c:pt>
                <c:pt idx="5">
                  <c:v>2.6267892878104631</c:v>
                </c:pt>
                <c:pt idx="6">
                  <c:v>3.0040395513750662</c:v>
                </c:pt>
                <c:pt idx="7">
                  <c:v>3.04218950477504</c:v>
                </c:pt>
                <c:pt idx="8">
                  <c:v>3.4815139366182812</c:v>
                </c:pt>
                <c:pt idx="9">
                  <c:v>3.2447827111973848</c:v>
                </c:pt>
                <c:pt idx="10">
                  <c:v>3.1383078752527855</c:v>
                </c:pt>
                <c:pt idx="11">
                  <c:v>3.1275600197287554</c:v>
                </c:pt>
                <c:pt idx="12">
                  <c:v>2.9592634015872457</c:v>
                </c:pt>
                <c:pt idx="13">
                  <c:v>2.8949315885092619</c:v>
                </c:pt>
                <c:pt idx="14">
                  <c:v>2.9311182333656278</c:v>
                </c:pt>
                <c:pt idx="15">
                  <c:v>2.9619787053859916</c:v>
                </c:pt>
                <c:pt idx="16">
                  <c:v>2.9728816944855718</c:v>
                </c:pt>
                <c:pt idx="17">
                  <c:v>3.0267152031647493</c:v>
                </c:pt>
                <c:pt idx="18">
                  <c:v>3.0920195649591107</c:v>
                </c:pt>
                <c:pt idx="19">
                  <c:v>3.0164936508838931</c:v>
                </c:pt>
                <c:pt idx="20">
                  <c:v>3.0528369478824939</c:v>
                </c:pt>
                <c:pt idx="21">
                  <c:v>3.071008596381795</c:v>
                </c:pt>
                <c:pt idx="22">
                  <c:v>3.1374486862073625</c:v>
                </c:pt>
                <c:pt idx="23">
                  <c:v>3.1669776150187259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0B-47E1-B064-ADEC64994509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SIs'!$N$16:$N$39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8.6130551736617683E-2</c:v>
                </c:pt>
                <c:pt idx="9">
                  <c:v>0.11765814245195401</c:v>
                </c:pt>
                <c:pt idx="10">
                  <c:v>0.11765814245195401</c:v>
                </c:pt>
                <c:pt idx="11">
                  <c:v>0.1176581424519544</c:v>
                </c:pt>
                <c:pt idx="12">
                  <c:v>0.31757092051560226</c:v>
                </c:pt>
                <c:pt idx="13">
                  <c:v>0.31757092051560187</c:v>
                </c:pt>
                <c:pt idx="14">
                  <c:v>0.31757092051560226</c:v>
                </c:pt>
                <c:pt idx="15">
                  <c:v>0.31559508334044867</c:v>
                </c:pt>
                <c:pt idx="16">
                  <c:v>0.31559508334044789</c:v>
                </c:pt>
                <c:pt idx="17">
                  <c:v>0.31559508334044867</c:v>
                </c:pt>
                <c:pt idx="18">
                  <c:v>0.31559508334044828</c:v>
                </c:pt>
                <c:pt idx="19">
                  <c:v>0.31559508334044789</c:v>
                </c:pt>
                <c:pt idx="20">
                  <c:v>0.31559508334044867</c:v>
                </c:pt>
                <c:pt idx="21">
                  <c:v>0.31559508334044828</c:v>
                </c:pt>
                <c:pt idx="22">
                  <c:v>0.31559508334044867</c:v>
                </c:pt>
                <c:pt idx="23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0B-47E1-B064-ADEC64994509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SIs'!$O$16:$O$39</c:f>
              <c:numCache>
                <c:formatCode>#,##0.00</c:formatCode>
                <c:ptCount val="24"/>
                <c:pt idx="0">
                  <c:v>0.50817740019595536</c:v>
                </c:pt>
                <c:pt idx="1">
                  <c:v>0.44986620791599652</c:v>
                </c:pt>
                <c:pt idx="2">
                  <c:v>0.70759201637649749</c:v>
                </c:pt>
                <c:pt idx="3">
                  <c:v>0.41688534999452465</c:v>
                </c:pt>
                <c:pt idx="4">
                  <c:v>0.25419865608616465</c:v>
                </c:pt>
                <c:pt idx="5">
                  <c:v>0.40341320679137027</c:v>
                </c:pt>
                <c:pt idx="6">
                  <c:v>7.740485445154377E-2</c:v>
                </c:pt>
                <c:pt idx="7">
                  <c:v>0.29682193198252971</c:v>
                </c:pt>
                <c:pt idx="8">
                  <c:v>0.29682193198252971</c:v>
                </c:pt>
                <c:pt idx="9">
                  <c:v>0.29682193198252971</c:v>
                </c:pt>
                <c:pt idx="10">
                  <c:v>0.29682193198252971</c:v>
                </c:pt>
                <c:pt idx="11">
                  <c:v>0.29682193198252971</c:v>
                </c:pt>
                <c:pt idx="12">
                  <c:v>0.29682193198252971</c:v>
                </c:pt>
                <c:pt idx="13">
                  <c:v>0.29682193198252971</c:v>
                </c:pt>
                <c:pt idx="14">
                  <c:v>0.29682193198252971</c:v>
                </c:pt>
                <c:pt idx="15">
                  <c:v>0.29682193198252971</c:v>
                </c:pt>
                <c:pt idx="16">
                  <c:v>0.29682193198252971</c:v>
                </c:pt>
                <c:pt idx="17">
                  <c:v>0.29682193198252971</c:v>
                </c:pt>
                <c:pt idx="18">
                  <c:v>0.29682193198252971</c:v>
                </c:pt>
                <c:pt idx="19">
                  <c:v>0.29682193198252971</c:v>
                </c:pt>
                <c:pt idx="20">
                  <c:v>0.29682193198252971</c:v>
                </c:pt>
                <c:pt idx="21">
                  <c:v>0.29682193198252971</c:v>
                </c:pt>
                <c:pt idx="22">
                  <c:v>0.29682193198252971</c:v>
                </c:pt>
                <c:pt idx="23">
                  <c:v>0.29682193198252971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A0B-47E1-B064-ADEC64994509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SIs'!$P$16:$P$39</c:f>
              <c:numCache>
                <c:formatCode>#,##0.00</c:formatCode>
                <c:ptCount val="24"/>
                <c:pt idx="0">
                  <c:v>0.55801635204384492</c:v>
                </c:pt>
                <c:pt idx="1">
                  <c:v>0.51456209104834427</c:v>
                </c:pt>
                <c:pt idx="2">
                  <c:v>0.48176385033499419</c:v>
                </c:pt>
                <c:pt idx="3">
                  <c:v>0.50676241958478785</c:v>
                </c:pt>
                <c:pt idx="4">
                  <c:v>0.47471887769960885</c:v>
                </c:pt>
                <c:pt idx="5">
                  <c:v>0.46091752877151437</c:v>
                </c:pt>
                <c:pt idx="6">
                  <c:v>0.48154590607356029</c:v>
                </c:pt>
                <c:pt idx="7">
                  <c:v>0.49113549877046014</c:v>
                </c:pt>
                <c:pt idx="8">
                  <c:v>0.48700139531269632</c:v>
                </c:pt>
                <c:pt idx="9">
                  <c:v>0.49091912604254001</c:v>
                </c:pt>
                <c:pt idx="10">
                  <c:v>0.49674469019532724</c:v>
                </c:pt>
                <c:pt idx="11">
                  <c:v>0.49674469019532724</c:v>
                </c:pt>
                <c:pt idx="12">
                  <c:v>0.48841529856967214</c:v>
                </c:pt>
                <c:pt idx="13">
                  <c:v>0.48958041140022956</c:v>
                </c:pt>
                <c:pt idx="14">
                  <c:v>0.49074552423078704</c:v>
                </c:pt>
                <c:pt idx="15">
                  <c:v>0.53290319014978993</c:v>
                </c:pt>
                <c:pt idx="16">
                  <c:v>0.53416539571622712</c:v>
                </c:pt>
                <c:pt idx="17">
                  <c:v>0.53416539571622712</c:v>
                </c:pt>
                <c:pt idx="18">
                  <c:v>0.5354276012826642</c:v>
                </c:pt>
                <c:pt idx="19">
                  <c:v>0.53037877901691544</c:v>
                </c:pt>
                <c:pt idx="20">
                  <c:v>0.52154334005185499</c:v>
                </c:pt>
                <c:pt idx="21">
                  <c:v>0.52028113448541768</c:v>
                </c:pt>
                <c:pt idx="22">
                  <c:v>0.5190189289189806</c:v>
                </c:pt>
                <c:pt idx="23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A0B-47E1-B064-ADEC64994509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SIs'!$Q$16:$Q$39</c:f>
              <c:numCache>
                <c:formatCode>#,##0.00</c:formatCode>
                <c:ptCount val="24"/>
                <c:pt idx="0">
                  <c:v>0.78400649236386954</c:v>
                </c:pt>
                <c:pt idx="1">
                  <c:v>0.77747569651315929</c:v>
                </c:pt>
                <c:pt idx="2">
                  <c:v>0.77199453531244078</c:v>
                </c:pt>
                <c:pt idx="3">
                  <c:v>1.2147747487229898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  <c:pt idx="12">
                  <c:v>0.9456</c:v>
                </c:pt>
                <c:pt idx="13">
                  <c:v>0.9456</c:v>
                </c:pt>
                <c:pt idx="14">
                  <c:v>0.9456</c:v>
                </c:pt>
                <c:pt idx="15">
                  <c:v>0.9456</c:v>
                </c:pt>
                <c:pt idx="16">
                  <c:v>0.9456</c:v>
                </c:pt>
                <c:pt idx="17">
                  <c:v>0.9456</c:v>
                </c:pt>
                <c:pt idx="18">
                  <c:v>0.9456</c:v>
                </c:pt>
                <c:pt idx="19">
                  <c:v>0.9456</c:v>
                </c:pt>
                <c:pt idx="20">
                  <c:v>0.9456</c:v>
                </c:pt>
                <c:pt idx="21">
                  <c:v>0.9456</c:v>
                </c:pt>
                <c:pt idx="22">
                  <c:v>0.9456</c:v>
                </c:pt>
                <c:pt idx="23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A0B-47E1-B064-ADEC64994509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val>
            <c:numRef>
              <c:f>'Detalhes OD SIs'!$U$16:$U$39</c:f>
              <c:numCache>
                <c:formatCode>#,##0.00</c:formatCode>
                <c:ptCount val="24"/>
                <c:pt idx="0">
                  <c:v>1.2813996857851686</c:v>
                </c:pt>
                <c:pt idx="1">
                  <c:v>1.5982183991733017</c:v>
                </c:pt>
                <c:pt idx="2">
                  <c:v>1.5856469057522453</c:v>
                </c:pt>
                <c:pt idx="3">
                  <c:v>1.5857515927907917</c:v>
                </c:pt>
                <c:pt idx="4">
                  <c:v>1.47102522375177</c:v>
                </c:pt>
                <c:pt idx="5">
                  <c:v>1.4123684334289912</c:v>
                </c:pt>
                <c:pt idx="6">
                  <c:v>0</c:v>
                </c:pt>
                <c:pt idx="7">
                  <c:v>0</c:v>
                </c:pt>
                <c:pt idx="8">
                  <c:v>1.2241272227037756</c:v>
                </c:pt>
                <c:pt idx="9">
                  <c:v>1.2241272227037756</c:v>
                </c:pt>
                <c:pt idx="10">
                  <c:v>1.2241272227037756</c:v>
                </c:pt>
                <c:pt idx="11">
                  <c:v>1.2241272227037756</c:v>
                </c:pt>
                <c:pt idx="12">
                  <c:v>1.2241272227037756</c:v>
                </c:pt>
                <c:pt idx="13">
                  <c:v>1.2241272227037756</c:v>
                </c:pt>
                <c:pt idx="14">
                  <c:v>1.2241272227037756</c:v>
                </c:pt>
                <c:pt idx="15">
                  <c:v>1.2241272227037756</c:v>
                </c:pt>
                <c:pt idx="16">
                  <c:v>1.2241272227037756</c:v>
                </c:pt>
                <c:pt idx="17">
                  <c:v>1.2241272227037756</c:v>
                </c:pt>
                <c:pt idx="18">
                  <c:v>1.2241272227037756</c:v>
                </c:pt>
                <c:pt idx="19">
                  <c:v>1.2241272227037756</c:v>
                </c:pt>
                <c:pt idx="20">
                  <c:v>1.2241272227037756</c:v>
                </c:pt>
                <c:pt idx="21">
                  <c:v>1.2241272227037756</c:v>
                </c:pt>
                <c:pt idx="22">
                  <c:v>1.2241272227037756</c:v>
                </c:pt>
                <c:pt idx="23">
                  <c:v>1.2241272227037756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A0B-47E1-B064-ADEC6499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115392"/>
        <c:axId val="126118112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marker>
            <c:symbol val="squar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SIs'!$V$16:$V$39</c:f>
              <c:numCache>
                <c:formatCode>#,##0.00</c:formatCode>
                <c:ptCount val="24"/>
                <c:pt idx="0">
                  <c:v>7.2285684809418749</c:v>
                </c:pt>
                <c:pt idx="1">
                  <c:v>7.1511203076160923</c:v>
                </c:pt>
                <c:pt idx="2">
                  <c:v>7.0668591489592618</c:v>
                </c:pt>
                <c:pt idx="3">
                  <c:v>6.9639359646409602</c:v>
                </c:pt>
                <c:pt idx="4">
                  <c:v>6.0943232366442306</c:v>
                </c:pt>
                <c:pt idx="5">
                  <c:v>5.8490884568023391</c:v>
                </c:pt>
                <c:pt idx="6">
                  <c:v>0</c:v>
                </c:pt>
                <c:pt idx="7">
                  <c:v>0</c:v>
                </c:pt>
                <c:pt idx="8">
                  <c:v>6.5211950383539001</c:v>
                </c:pt>
                <c:pt idx="9">
                  <c:v>6.3199091343781841</c:v>
                </c:pt>
                <c:pt idx="10">
                  <c:v>6.2192598625863722</c:v>
                </c:pt>
                <c:pt idx="11">
                  <c:v>6.2085120070623425</c:v>
                </c:pt>
                <c:pt idx="12">
                  <c:v>6.2317987753588255</c:v>
                </c:pt>
                <c:pt idx="13">
                  <c:v>6.1686320751113985</c:v>
                </c:pt>
                <c:pt idx="14">
                  <c:v>6.2059838327983226</c:v>
                </c:pt>
                <c:pt idx="15">
                  <c:v>6.2770261335625355</c:v>
                </c:pt>
                <c:pt idx="16">
                  <c:v>6.2891913282285525</c:v>
                </c:pt>
                <c:pt idx="17">
                  <c:v>6.3430248369077304</c:v>
                </c:pt>
                <c:pt idx="18">
                  <c:v>6.4095914042685287</c:v>
                </c:pt>
                <c:pt idx="19">
                  <c:v>6.3290166679275615</c:v>
                </c:pt>
                <c:pt idx="20">
                  <c:v>6.3565245259611025</c:v>
                </c:pt>
                <c:pt idx="21">
                  <c:v>6.3734339688939663</c:v>
                </c:pt>
                <c:pt idx="22">
                  <c:v>6.4386118531530974</c:v>
                </c:pt>
                <c:pt idx="23">
                  <c:v>6.4681407819644603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6A0B-47E1-B064-ADEC64994509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SIs'!$R$16:$R$39</c:f>
              <c:numCache>
                <c:formatCode>#,##0.00</c:formatCode>
                <c:ptCount val="24"/>
                <c:pt idx="0">
                  <c:v>5.9471687951567063</c:v>
                </c:pt>
                <c:pt idx="1">
                  <c:v>5.5529019084427906</c:v>
                </c:pt>
                <c:pt idx="2">
                  <c:v>5.4812122432070165</c:v>
                </c:pt>
                <c:pt idx="3">
                  <c:v>5.3781843718501685</c:v>
                </c:pt>
                <c:pt idx="4">
                  <c:v>4.6232980128924606</c:v>
                </c:pt>
                <c:pt idx="5">
                  <c:v>4.4367200233733479</c:v>
                </c:pt>
                <c:pt idx="6">
                  <c:v>4.5085903119001705</c:v>
                </c:pt>
                <c:pt idx="7">
                  <c:v>4.77574693552803</c:v>
                </c:pt>
                <c:pt idx="8">
                  <c:v>5.2970678156501245</c:v>
                </c:pt>
                <c:pt idx="9">
                  <c:v>5.0957819116744085</c:v>
                </c:pt>
                <c:pt idx="10">
                  <c:v>4.9951326398825966</c:v>
                </c:pt>
                <c:pt idx="11">
                  <c:v>4.9843847843585669</c:v>
                </c:pt>
                <c:pt idx="12">
                  <c:v>5.0076715526550499</c:v>
                </c:pt>
                <c:pt idx="13">
                  <c:v>4.9445048524076229</c:v>
                </c:pt>
                <c:pt idx="14">
                  <c:v>4.9818566100945469</c:v>
                </c:pt>
                <c:pt idx="15">
                  <c:v>5.0528989108587599</c:v>
                </c:pt>
                <c:pt idx="16">
                  <c:v>5.0650641055247769</c:v>
                </c:pt>
                <c:pt idx="17">
                  <c:v>5.1188976142039548</c:v>
                </c:pt>
                <c:pt idx="18">
                  <c:v>5.1854641815647531</c:v>
                </c:pt>
                <c:pt idx="19">
                  <c:v>5.1048894452237858</c:v>
                </c:pt>
                <c:pt idx="20">
                  <c:v>5.1323973032573269</c:v>
                </c:pt>
                <c:pt idx="21">
                  <c:v>5.1493067461901907</c:v>
                </c:pt>
                <c:pt idx="22">
                  <c:v>5.2144846304493218</c:v>
                </c:pt>
                <c:pt idx="23">
                  <c:v>5.2440135592606847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6A0B-47E1-B064-ADEC6499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15392"/>
        <c:axId val="126118112"/>
      </c:lineChart>
      <c:dateAx>
        <c:axId val="12611539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18112"/>
        <c:crosses val="autoZero"/>
        <c:auto val="1"/>
        <c:lblOffset val="100"/>
        <c:baseTimeUnit val="months"/>
      </c:dateAx>
      <c:valAx>
        <c:axId val="126118112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1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SIs'!$W$16:$W$39</c:f>
              <c:numCache>
                <c:formatCode>#,##0.00</c:formatCode>
                <c:ptCount val="24"/>
                <c:pt idx="0">
                  <c:v>4.0934198746642796</c:v>
                </c:pt>
                <c:pt idx="1">
                  <c:v>3.7857930206827941</c:v>
                </c:pt>
                <c:pt idx="2">
                  <c:v>3.5662734330885963</c:v>
                </c:pt>
                <c:pt idx="3">
                  <c:v>3.3327297170355061</c:v>
                </c:pt>
                <c:pt idx="4">
                  <c:v>2.8321645999640128</c:v>
                </c:pt>
                <c:pt idx="5">
                  <c:v>2.6459628656433276</c:v>
                </c:pt>
                <c:pt idx="6">
                  <c:v>2.642460590372206</c:v>
                </c:pt>
                <c:pt idx="7">
                  <c:v>2.9542863520484248</c:v>
                </c:pt>
                <c:pt idx="8">
                  <c:v>3.4298872516226901</c:v>
                </c:pt>
                <c:pt idx="9">
                  <c:v>3.1966664669542717</c:v>
                </c:pt>
                <c:pt idx="10">
                  <c:v>3.0917705253973846</c:v>
                </c:pt>
                <c:pt idx="11">
                  <c:v>3.0811820477077161</c:v>
                </c:pt>
                <c:pt idx="12">
                  <c:v>2.9153810669954376</c:v>
                </c:pt>
                <c:pt idx="13">
                  <c:v>2.852003217712928</c:v>
                </c:pt>
                <c:pt idx="14">
                  <c:v>2.8876532579343395</c:v>
                </c:pt>
                <c:pt idx="15">
                  <c:v>2.9180561060885304</c:v>
                </c:pt>
                <c:pt idx="16">
                  <c:v>2.928797416908488</c:v>
                </c:pt>
                <c:pt idx="17">
                  <c:v>2.9818326390820289</c:v>
                </c:pt>
                <c:pt idx="18">
                  <c:v>3.0461686153474012</c:v>
                </c:pt>
                <c:pt idx="19">
                  <c:v>2.9717626601883191</c:v>
                </c:pt>
                <c:pt idx="20">
                  <c:v>3.007567029588178</c:v>
                </c:pt>
                <c:pt idx="21">
                  <c:v>3.0254692142881079</c:v>
                </c:pt>
                <c:pt idx="22">
                  <c:v>3.0909240770972257</c:v>
                </c:pt>
                <c:pt idx="23">
                  <c:v>3.1200151272346113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4B-4944-A3A7-BFA44E6FA803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SIs'!$X$16:$X$39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8.6130551736617683E-2</c:v>
                </c:pt>
                <c:pt idx="9">
                  <c:v>0.11765814245195401</c:v>
                </c:pt>
                <c:pt idx="10">
                  <c:v>0.11765814245195401</c:v>
                </c:pt>
                <c:pt idx="11">
                  <c:v>0.1176581424519544</c:v>
                </c:pt>
                <c:pt idx="12">
                  <c:v>0.31757092051560226</c:v>
                </c:pt>
                <c:pt idx="13">
                  <c:v>0.31757092051560187</c:v>
                </c:pt>
                <c:pt idx="14">
                  <c:v>0.31757092051560226</c:v>
                </c:pt>
                <c:pt idx="15">
                  <c:v>0.31559508334044867</c:v>
                </c:pt>
                <c:pt idx="16">
                  <c:v>0.31559508334044789</c:v>
                </c:pt>
                <c:pt idx="17">
                  <c:v>0.31559508334044867</c:v>
                </c:pt>
                <c:pt idx="18">
                  <c:v>0.31559508334044828</c:v>
                </c:pt>
                <c:pt idx="19">
                  <c:v>0.31559508334044789</c:v>
                </c:pt>
                <c:pt idx="20">
                  <c:v>0.31559508334044867</c:v>
                </c:pt>
                <c:pt idx="21">
                  <c:v>0.31559508334044828</c:v>
                </c:pt>
                <c:pt idx="22">
                  <c:v>0.31559508334044867</c:v>
                </c:pt>
                <c:pt idx="23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4B-4944-A3A7-BFA44E6FA803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SIs'!$Y$16:$Y$39</c:f>
              <c:numCache>
                <c:formatCode>#,##0.00</c:formatCode>
                <c:ptCount val="24"/>
                <c:pt idx="0">
                  <c:v>0.41352165167034904</c:v>
                </c:pt>
                <c:pt idx="1">
                  <c:v>0.45333152576433999</c:v>
                </c:pt>
                <c:pt idx="2">
                  <c:v>0.51275204018465725</c:v>
                </c:pt>
                <c:pt idx="3">
                  <c:v>0.3131047068319166</c:v>
                </c:pt>
                <c:pt idx="4">
                  <c:v>0.24975225210462515</c:v>
                </c:pt>
                <c:pt idx="5">
                  <c:v>0.2171789317971351</c:v>
                </c:pt>
                <c:pt idx="6">
                  <c:v>0.18935599296904293</c:v>
                </c:pt>
                <c:pt idx="7">
                  <c:v>0.24885096070046039</c:v>
                </c:pt>
                <c:pt idx="8">
                  <c:v>0.24885096070046039</c:v>
                </c:pt>
                <c:pt idx="9">
                  <c:v>0.24885096070046039</c:v>
                </c:pt>
                <c:pt idx="10">
                  <c:v>0.24885096070046039</c:v>
                </c:pt>
                <c:pt idx="11">
                  <c:v>0.24885096070046039</c:v>
                </c:pt>
                <c:pt idx="12">
                  <c:v>0.24885096070046039</c:v>
                </c:pt>
                <c:pt idx="13">
                  <c:v>0.24885096070046039</c:v>
                </c:pt>
                <c:pt idx="14">
                  <c:v>0.24885096070046039</c:v>
                </c:pt>
                <c:pt idx="15">
                  <c:v>0.24885096070046039</c:v>
                </c:pt>
                <c:pt idx="16">
                  <c:v>0.24885096070046039</c:v>
                </c:pt>
                <c:pt idx="17">
                  <c:v>0.24885096070046039</c:v>
                </c:pt>
                <c:pt idx="18">
                  <c:v>0.24885096070046039</c:v>
                </c:pt>
                <c:pt idx="19">
                  <c:v>0.24885096070046039</c:v>
                </c:pt>
                <c:pt idx="20">
                  <c:v>0.24885096070046039</c:v>
                </c:pt>
                <c:pt idx="21">
                  <c:v>0.24885096070046039</c:v>
                </c:pt>
                <c:pt idx="22">
                  <c:v>0.24885096070046039</c:v>
                </c:pt>
                <c:pt idx="23">
                  <c:v>0.24885096070046039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4B-4944-A3A7-BFA44E6FA803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SIs'!$Z$16:$Z$39</c:f>
              <c:numCache>
                <c:formatCode>#,##0.00</c:formatCode>
                <c:ptCount val="24"/>
                <c:pt idx="0">
                  <c:v>0.55801635204384492</c:v>
                </c:pt>
                <c:pt idx="1">
                  <c:v>0.51456209104834427</c:v>
                </c:pt>
                <c:pt idx="2">
                  <c:v>0.48176385033499419</c:v>
                </c:pt>
                <c:pt idx="3">
                  <c:v>0.50676241958478785</c:v>
                </c:pt>
                <c:pt idx="4">
                  <c:v>0.47471887769960885</c:v>
                </c:pt>
                <c:pt idx="5">
                  <c:v>0.46091752877151437</c:v>
                </c:pt>
                <c:pt idx="6">
                  <c:v>0.48154590607356029</c:v>
                </c:pt>
                <c:pt idx="7">
                  <c:v>0.49113549877046014</c:v>
                </c:pt>
                <c:pt idx="8">
                  <c:v>0.48700139531269632</c:v>
                </c:pt>
                <c:pt idx="9">
                  <c:v>0.49091912604254001</c:v>
                </c:pt>
                <c:pt idx="10">
                  <c:v>0.49674469019532724</c:v>
                </c:pt>
                <c:pt idx="11">
                  <c:v>0.49674469019532724</c:v>
                </c:pt>
                <c:pt idx="12">
                  <c:v>0.48841529856967214</c:v>
                </c:pt>
                <c:pt idx="13">
                  <c:v>0.48958041140022956</c:v>
                </c:pt>
                <c:pt idx="14">
                  <c:v>0.49074552423078704</c:v>
                </c:pt>
                <c:pt idx="15">
                  <c:v>0.53290319014978993</c:v>
                </c:pt>
                <c:pt idx="16">
                  <c:v>0.53416539571622712</c:v>
                </c:pt>
                <c:pt idx="17">
                  <c:v>0.53416539571622712</c:v>
                </c:pt>
                <c:pt idx="18">
                  <c:v>0.5354276012826642</c:v>
                </c:pt>
                <c:pt idx="19">
                  <c:v>0.53037877901691544</c:v>
                </c:pt>
                <c:pt idx="20">
                  <c:v>0.52154334005185499</c:v>
                </c:pt>
                <c:pt idx="21">
                  <c:v>0.52028113448541768</c:v>
                </c:pt>
                <c:pt idx="22">
                  <c:v>0.5190189289189806</c:v>
                </c:pt>
                <c:pt idx="23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4B-4944-A3A7-BFA44E6FA803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invertIfNegative val="0"/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SIs'!$AA$16:$AA$39</c:f>
              <c:numCache>
                <c:formatCode>#,##0.00</c:formatCode>
                <c:ptCount val="24"/>
                <c:pt idx="0">
                  <c:v>0.69504459334387891</c:v>
                </c:pt>
                <c:pt idx="1">
                  <c:v>0.68925485258218866</c:v>
                </c:pt>
                <c:pt idx="2">
                  <c:v>0.68439564351324456</c:v>
                </c:pt>
                <c:pt idx="3">
                  <c:v>0.9146997425124479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  <c:pt idx="12">
                  <c:v>0.9456</c:v>
                </c:pt>
                <c:pt idx="13">
                  <c:v>0.9456</c:v>
                </c:pt>
                <c:pt idx="14">
                  <c:v>0.9456</c:v>
                </c:pt>
                <c:pt idx="15">
                  <c:v>0.9456</c:v>
                </c:pt>
                <c:pt idx="16">
                  <c:v>0.9456</c:v>
                </c:pt>
                <c:pt idx="17">
                  <c:v>0.9456</c:v>
                </c:pt>
                <c:pt idx="18">
                  <c:v>0.9456</c:v>
                </c:pt>
                <c:pt idx="19">
                  <c:v>0.9456</c:v>
                </c:pt>
                <c:pt idx="20">
                  <c:v>0.9456</c:v>
                </c:pt>
                <c:pt idx="21">
                  <c:v>0.9456</c:v>
                </c:pt>
                <c:pt idx="22">
                  <c:v>0.9456</c:v>
                </c:pt>
                <c:pt idx="23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4B-4944-A3A7-BFA44E6FA803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val>
            <c:numRef>
              <c:f>'Detalhes OD SIs'!$AE$16:$AE$39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4.1242965427543634</c:v>
                </c:pt>
                <c:pt idx="9">
                  <c:v>4.1242965427543634</c:v>
                </c:pt>
                <c:pt idx="10">
                  <c:v>4.1242965427543634</c:v>
                </c:pt>
                <c:pt idx="11">
                  <c:v>4.1242965427543634</c:v>
                </c:pt>
                <c:pt idx="12">
                  <c:v>4.1242965427543634</c:v>
                </c:pt>
                <c:pt idx="13">
                  <c:v>4.1242965427543634</c:v>
                </c:pt>
                <c:pt idx="14">
                  <c:v>4.1242965427543634</c:v>
                </c:pt>
                <c:pt idx="15">
                  <c:v>4.1242965427543634</c:v>
                </c:pt>
                <c:pt idx="16">
                  <c:v>4.1242965427543634</c:v>
                </c:pt>
                <c:pt idx="17">
                  <c:v>4.1242965427543634</c:v>
                </c:pt>
                <c:pt idx="18">
                  <c:v>4.1242965427543634</c:v>
                </c:pt>
                <c:pt idx="19">
                  <c:v>4.1242965427543634</c:v>
                </c:pt>
                <c:pt idx="20">
                  <c:v>4.1242965427543634</c:v>
                </c:pt>
                <c:pt idx="21">
                  <c:v>4.1242965427543634</c:v>
                </c:pt>
                <c:pt idx="22">
                  <c:v>4.1242965427543634</c:v>
                </c:pt>
                <c:pt idx="23">
                  <c:v>4.1242965427543634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04B-4944-A3A7-BFA44E6FA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092544"/>
        <c:axId val="126105056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marker>
            <c:symbol val="squar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SIs'!$AF$16:$AF$39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9.321766702126828</c:v>
                </c:pt>
                <c:pt idx="9">
                  <c:v>9.1239912389035887</c:v>
                </c:pt>
                <c:pt idx="10">
                  <c:v>9.0249208614994885</c:v>
                </c:pt>
                <c:pt idx="11">
                  <c:v>9.0143323838098226</c:v>
                </c:pt>
                <c:pt idx="12">
                  <c:v>9.0401147895355365</c:v>
                </c:pt>
                <c:pt idx="13">
                  <c:v>8.9779020530835822</c:v>
                </c:pt>
                <c:pt idx="14">
                  <c:v>9.0147172061355541</c:v>
                </c:pt>
                <c:pt idx="15">
                  <c:v>9.0853018830335941</c:v>
                </c:pt>
                <c:pt idx="16">
                  <c:v>9.0973053994199873</c:v>
                </c:pt>
                <c:pt idx="17">
                  <c:v>9.1503406215935286</c:v>
                </c:pt>
                <c:pt idx="18">
                  <c:v>9.2159388034253382</c:v>
                </c:pt>
                <c:pt idx="19">
                  <c:v>9.136484026000506</c:v>
                </c:pt>
                <c:pt idx="20">
                  <c:v>9.1634529564353056</c:v>
                </c:pt>
                <c:pt idx="21">
                  <c:v>9.1800929355687977</c:v>
                </c:pt>
                <c:pt idx="22">
                  <c:v>9.2442855928114795</c:v>
                </c:pt>
                <c:pt idx="23">
                  <c:v>9.2733766429488647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A04B-4944-A3A7-BFA44E6FA803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SIs'!$AB$16:$AB$39</c:f>
              <c:numCache>
                <c:formatCode>#,##0.00</c:formatCode>
                <c:ptCount val="24"/>
                <c:pt idx="0">
                  <c:v>5.7600024717223528</c:v>
                </c:pt>
                <c:pt idx="1">
                  <c:v>5.4429414900776676</c:v>
                </c:pt>
                <c:pt idx="2">
                  <c:v>5.2451849671214923</c:v>
                </c:pt>
                <c:pt idx="3">
                  <c:v>5.0672965859646579</c:v>
                </c:pt>
                <c:pt idx="4">
                  <c:v>4.5022357297682465</c:v>
                </c:pt>
                <c:pt idx="5">
                  <c:v>4.2696593262119773</c:v>
                </c:pt>
                <c:pt idx="6">
                  <c:v>4.2589624894148095</c:v>
                </c:pt>
                <c:pt idx="7">
                  <c:v>4.6398728115193455</c:v>
                </c:pt>
                <c:pt idx="8">
                  <c:v>5.1974701593724646</c:v>
                </c:pt>
                <c:pt idx="9">
                  <c:v>4.9996946961492261</c:v>
                </c:pt>
                <c:pt idx="10">
                  <c:v>4.9006243187451259</c:v>
                </c:pt>
                <c:pt idx="11">
                  <c:v>4.8900358410554583</c:v>
                </c:pt>
                <c:pt idx="12">
                  <c:v>4.9158182467811722</c:v>
                </c:pt>
                <c:pt idx="13">
                  <c:v>4.8536055103292197</c:v>
                </c:pt>
                <c:pt idx="14">
                  <c:v>4.8904206633811897</c:v>
                </c:pt>
                <c:pt idx="15">
                  <c:v>4.9610053402792298</c:v>
                </c:pt>
                <c:pt idx="16">
                  <c:v>4.973008856665623</c:v>
                </c:pt>
                <c:pt idx="17">
                  <c:v>5.0260440788391652</c:v>
                </c:pt>
                <c:pt idx="18">
                  <c:v>5.0916422606709739</c:v>
                </c:pt>
                <c:pt idx="19">
                  <c:v>5.0121874832461426</c:v>
                </c:pt>
                <c:pt idx="20">
                  <c:v>5.0391564136809421</c:v>
                </c:pt>
                <c:pt idx="21">
                  <c:v>5.0557963928144343</c:v>
                </c:pt>
                <c:pt idx="22">
                  <c:v>5.1199890500571152</c:v>
                </c:pt>
                <c:pt idx="23">
                  <c:v>5.1490801001945012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A04B-4944-A3A7-BFA44E6FA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92544"/>
        <c:axId val="126105056"/>
      </c:lineChart>
      <c:dateAx>
        <c:axId val="126092544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05056"/>
        <c:crosses val="autoZero"/>
        <c:auto val="1"/>
        <c:lblOffset val="100"/>
        <c:baseTimeUnit val="months"/>
      </c:dateAx>
      <c:valAx>
        <c:axId val="126105056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09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A-478D-8FEA-2A8109C601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7A-478D-8FEA-2A8109C601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A-478D-8FEA-2A8109C60184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7A-478D-8FEA-2A8109C60184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A-478D-8FEA-2A8109C601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SIs'!$AG$16:$AG$39</c:f>
              <c:numCache>
                <c:formatCode>#,##0.00</c:formatCode>
                <c:ptCount val="24"/>
                <c:pt idx="0">
                  <c:v>4.0969685505530364</c:v>
                </c:pt>
                <c:pt idx="1">
                  <c:v>3.8109979129652904</c:v>
                </c:pt>
                <c:pt idx="2">
                  <c:v>3.5198618411830838</c:v>
                </c:pt>
                <c:pt idx="3">
                  <c:v>3.2397618535478663</c:v>
                </c:pt>
                <c:pt idx="4">
                  <c:v>2.9487804791066869</c:v>
                </c:pt>
                <c:pt idx="5">
                  <c:v>2.6267892878104631</c:v>
                </c:pt>
                <c:pt idx="6">
                  <c:v>3.0040395513750662</c:v>
                </c:pt>
                <c:pt idx="7">
                  <c:v>3.04218950477504</c:v>
                </c:pt>
                <c:pt idx="8">
                  <c:v>3.4815139366182812</c:v>
                </c:pt>
                <c:pt idx="9">
                  <c:v>3.2447827111973848</c:v>
                </c:pt>
                <c:pt idx="10">
                  <c:v>3.1383078752527855</c:v>
                </c:pt>
                <c:pt idx="11">
                  <c:v>3.1275600197287554</c:v>
                </c:pt>
                <c:pt idx="12">
                  <c:v>2.9592634015872457</c:v>
                </c:pt>
                <c:pt idx="13">
                  <c:v>2.8949315885092619</c:v>
                </c:pt>
                <c:pt idx="14">
                  <c:v>2.9311182333656278</c:v>
                </c:pt>
                <c:pt idx="15">
                  <c:v>2.9619787053859916</c:v>
                </c:pt>
                <c:pt idx="16">
                  <c:v>2.9728816944855718</c:v>
                </c:pt>
                <c:pt idx="17">
                  <c:v>3.0267152031647493</c:v>
                </c:pt>
                <c:pt idx="18">
                  <c:v>3.0920195649591107</c:v>
                </c:pt>
                <c:pt idx="19">
                  <c:v>3.0164936508838931</c:v>
                </c:pt>
                <c:pt idx="20">
                  <c:v>3.0528369478824939</c:v>
                </c:pt>
                <c:pt idx="21">
                  <c:v>3.071008596381795</c:v>
                </c:pt>
                <c:pt idx="22">
                  <c:v>3.1374486862073625</c:v>
                </c:pt>
                <c:pt idx="23">
                  <c:v>3.1669776150187259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A-478D-8FEA-2A8109C60184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A-478D-8FEA-2A8109C601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7A-478D-8FEA-2A8109C601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A-478D-8FEA-2A8109C60184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7A-478D-8FEA-2A8109C60184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A-478D-8FEA-2A8109C601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SIs'!$AH$16:$AH$39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8.6130551736617683E-2</c:v>
                </c:pt>
                <c:pt idx="9">
                  <c:v>0.11765814245195401</c:v>
                </c:pt>
                <c:pt idx="10">
                  <c:v>0.11765814245195401</c:v>
                </c:pt>
                <c:pt idx="11">
                  <c:v>0.1176581424519544</c:v>
                </c:pt>
                <c:pt idx="12">
                  <c:v>0.31757092051560226</c:v>
                </c:pt>
                <c:pt idx="13">
                  <c:v>0.31757092051560187</c:v>
                </c:pt>
                <c:pt idx="14">
                  <c:v>0.31757092051560226</c:v>
                </c:pt>
                <c:pt idx="15">
                  <c:v>0.31559508334044867</c:v>
                </c:pt>
                <c:pt idx="16">
                  <c:v>0.31559508334044789</c:v>
                </c:pt>
                <c:pt idx="17">
                  <c:v>0.31559508334044867</c:v>
                </c:pt>
                <c:pt idx="18">
                  <c:v>0.31559508334044828</c:v>
                </c:pt>
                <c:pt idx="19">
                  <c:v>0.31559508334044789</c:v>
                </c:pt>
                <c:pt idx="20">
                  <c:v>0.31559508334044867</c:v>
                </c:pt>
                <c:pt idx="21">
                  <c:v>0.31559508334044828</c:v>
                </c:pt>
                <c:pt idx="22">
                  <c:v>0.31559508334044867</c:v>
                </c:pt>
                <c:pt idx="23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A-478D-8FEA-2A8109C60184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7A-478D-8FEA-2A8109C601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7A-478D-8FEA-2A8109C601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7A-478D-8FEA-2A8109C60184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7A-478D-8FEA-2A8109C60184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7A-478D-8FEA-2A8109C601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SIs'!$AI$16:$AI$39</c:f>
              <c:numCache>
                <c:formatCode>#,##0.00</c:formatCode>
                <c:ptCount val="24"/>
                <c:pt idx="0">
                  <c:v>0.33476202643524378</c:v>
                </c:pt>
                <c:pt idx="1">
                  <c:v>0.2606836064503808</c:v>
                </c:pt>
                <c:pt idx="2">
                  <c:v>0.49933313568623294</c:v>
                </c:pt>
                <c:pt idx="3">
                  <c:v>0.3233968209878979</c:v>
                </c:pt>
                <c:pt idx="4">
                  <c:v>0.14682357259859558</c:v>
                </c:pt>
                <c:pt idx="5">
                  <c:v>0.25546561125694822</c:v>
                </c:pt>
                <c:pt idx="6">
                  <c:v>-0.16164375568122313</c:v>
                </c:pt>
                <c:pt idx="7">
                  <c:v>0.30884248686052673</c:v>
                </c:pt>
                <c:pt idx="8">
                  <c:v>0.30884248686052673</c:v>
                </c:pt>
                <c:pt idx="9">
                  <c:v>0.30884248686052673</c:v>
                </c:pt>
                <c:pt idx="10">
                  <c:v>0.30884248686052673</c:v>
                </c:pt>
                <c:pt idx="11">
                  <c:v>0.30884248686052673</c:v>
                </c:pt>
                <c:pt idx="12">
                  <c:v>0.30884248686052673</c:v>
                </c:pt>
                <c:pt idx="13">
                  <c:v>0.30884248686052673</c:v>
                </c:pt>
                <c:pt idx="14">
                  <c:v>0.30884248686052673</c:v>
                </c:pt>
                <c:pt idx="15">
                  <c:v>0.30884248686052673</c:v>
                </c:pt>
                <c:pt idx="16">
                  <c:v>0.30884248686052673</c:v>
                </c:pt>
                <c:pt idx="17">
                  <c:v>0.30884248686052673</c:v>
                </c:pt>
                <c:pt idx="18">
                  <c:v>0.30884248686052673</c:v>
                </c:pt>
                <c:pt idx="19">
                  <c:v>0.30884248686052673</c:v>
                </c:pt>
                <c:pt idx="20">
                  <c:v>0.30884248686052673</c:v>
                </c:pt>
                <c:pt idx="21">
                  <c:v>0.30884248686052673</c:v>
                </c:pt>
                <c:pt idx="22">
                  <c:v>0.30884248686052673</c:v>
                </c:pt>
                <c:pt idx="23">
                  <c:v>0.30884248686052673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7A-478D-8FEA-2A8109C60184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7A-478D-8FEA-2A8109C601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7A-478D-8FEA-2A8109C601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7A-478D-8FEA-2A8109C60184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17A-478D-8FEA-2A8109C60184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17A-478D-8FEA-2A8109C601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SIs'!$AJ$16:$AJ$39</c:f>
              <c:numCache>
                <c:formatCode>#,##0.00</c:formatCode>
                <c:ptCount val="24"/>
                <c:pt idx="0">
                  <c:v>0.55801635204384492</c:v>
                </c:pt>
                <c:pt idx="1">
                  <c:v>0.51456209104834427</c:v>
                </c:pt>
                <c:pt idx="2">
                  <c:v>0.48176385033499419</c:v>
                </c:pt>
                <c:pt idx="3">
                  <c:v>0.50676241958478785</c:v>
                </c:pt>
                <c:pt idx="4">
                  <c:v>0.47471887769960885</c:v>
                </c:pt>
                <c:pt idx="5">
                  <c:v>0.46091752877151437</c:v>
                </c:pt>
                <c:pt idx="6">
                  <c:v>0.48154590607356029</c:v>
                </c:pt>
                <c:pt idx="7">
                  <c:v>0.49113549877046014</c:v>
                </c:pt>
                <c:pt idx="8">
                  <c:v>0.48700139531269632</c:v>
                </c:pt>
                <c:pt idx="9">
                  <c:v>0.49091912604254001</c:v>
                </c:pt>
                <c:pt idx="10">
                  <c:v>0.49674469019532724</c:v>
                </c:pt>
                <c:pt idx="11">
                  <c:v>0.49674469019532724</c:v>
                </c:pt>
                <c:pt idx="12">
                  <c:v>0.48841529856967214</c:v>
                </c:pt>
                <c:pt idx="13">
                  <c:v>0.48958041140022956</c:v>
                </c:pt>
                <c:pt idx="14">
                  <c:v>0.49074552423078704</c:v>
                </c:pt>
                <c:pt idx="15">
                  <c:v>0.53290319014978993</c:v>
                </c:pt>
                <c:pt idx="16">
                  <c:v>0.53416539571622712</c:v>
                </c:pt>
                <c:pt idx="17">
                  <c:v>0.53416539571622712</c:v>
                </c:pt>
                <c:pt idx="18">
                  <c:v>0.5354276012826642</c:v>
                </c:pt>
                <c:pt idx="19">
                  <c:v>0.53037877901691544</c:v>
                </c:pt>
                <c:pt idx="20">
                  <c:v>0.52154334005185499</c:v>
                </c:pt>
                <c:pt idx="21">
                  <c:v>0.52028113448541768</c:v>
                </c:pt>
                <c:pt idx="22">
                  <c:v>0.5190189289189806</c:v>
                </c:pt>
                <c:pt idx="23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17A-478D-8FEA-2A8109C60184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17A-478D-8FEA-2A8109C601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17A-478D-8FEA-2A8109C601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17A-478D-8FEA-2A8109C60184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17A-478D-8FEA-2A8109C60184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7A-478D-8FEA-2A8109C601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SIs'!$AK$16:$AK$39</c:f>
              <c:numCache>
                <c:formatCode>#,##0.00</c:formatCode>
                <c:ptCount val="24"/>
                <c:pt idx="0">
                  <c:v>0.78948955591738312</c:v>
                </c:pt>
                <c:pt idx="1">
                  <c:v>0.78291308599502518</c:v>
                </c:pt>
                <c:pt idx="2">
                  <c:v>0.77739359149540765</c:v>
                </c:pt>
                <c:pt idx="3">
                  <c:v>1.223456857114783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  <c:pt idx="12">
                  <c:v>0.9456</c:v>
                </c:pt>
                <c:pt idx="13">
                  <c:v>0.9456</c:v>
                </c:pt>
                <c:pt idx="14">
                  <c:v>0.9456</c:v>
                </c:pt>
                <c:pt idx="15">
                  <c:v>0.9456</c:v>
                </c:pt>
                <c:pt idx="16">
                  <c:v>0.9456</c:v>
                </c:pt>
                <c:pt idx="17">
                  <c:v>0.9456</c:v>
                </c:pt>
                <c:pt idx="18">
                  <c:v>0.9456</c:v>
                </c:pt>
                <c:pt idx="19">
                  <c:v>0.9456</c:v>
                </c:pt>
                <c:pt idx="20">
                  <c:v>0.9456</c:v>
                </c:pt>
                <c:pt idx="21">
                  <c:v>0.9456</c:v>
                </c:pt>
                <c:pt idx="22">
                  <c:v>0.9456</c:v>
                </c:pt>
                <c:pt idx="23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17A-478D-8FEA-2A8109C60184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17A-478D-8FEA-2A8109C601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17A-478D-8FEA-2A8109C601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17A-478D-8FEA-2A8109C60184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17A-478D-8FEA-2A8109C60184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17A-478D-8FEA-2A8109C601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'Detalhes OD SIs'!$AO$16:$AO$39</c:f>
              <c:numCache>
                <c:formatCode>#,##0.00</c:formatCode>
                <c:ptCount val="24"/>
                <c:pt idx="0">
                  <c:v>1.259038652968238</c:v>
                </c:pt>
                <c:pt idx="1">
                  <c:v>1.8763147747902469</c:v>
                </c:pt>
                <c:pt idx="2">
                  <c:v>1.5883310600289828</c:v>
                </c:pt>
                <c:pt idx="3">
                  <c:v>1.7723580468475149</c:v>
                </c:pt>
                <c:pt idx="4">
                  <c:v>1.441150722288203</c:v>
                </c:pt>
                <c:pt idx="5">
                  <c:v>1.2601258280936776</c:v>
                </c:pt>
                <c:pt idx="6">
                  <c:v>1.2681424782702786</c:v>
                </c:pt>
                <c:pt idx="7">
                  <c:v>0</c:v>
                </c:pt>
                <c:pt idx="8">
                  <c:v>1.1974998087932702</c:v>
                </c:pt>
                <c:pt idx="9">
                  <c:v>1.1974998087932702</c:v>
                </c:pt>
                <c:pt idx="10">
                  <c:v>1.1974998087932702</c:v>
                </c:pt>
                <c:pt idx="11">
                  <c:v>1.1974998087932702</c:v>
                </c:pt>
                <c:pt idx="12">
                  <c:v>1.1974998087932702</c:v>
                </c:pt>
                <c:pt idx="13">
                  <c:v>1.1974998087932702</c:v>
                </c:pt>
                <c:pt idx="14">
                  <c:v>1.1974998087932702</c:v>
                </c:pt>
                <c:pt idx="15">
                  <c:v>1.1974998087932702</c:v>
                </c:pt>
                <c:pt idx="16">
                  <c:v>1.1974998087932702</c:v>
                </c:pt>
                <c:pt idx="17">
                  <c:v>1.1974998087932702</c:v>
                </c:pt>
                <c:pt idx="18">
                  <c:v>1.1974998087932702</c:v>
                </c:pt>
                <c:pt idx="19">
                  <c:v>1.1974998087932702</c:v>
                </c:pt>
                <c:pt idx="20">
                  <c:v>1.1974998087932702</c:v>
                </c:pt>
                <c:pt idx="21">
                  <c:v>1.1974998087932702</c:v>
                </c:pt>
                <c:pt idx="22">
                  <c:v>1.1974998087932702</c:v>
                </c:pt>
                <c:pt idx="23">
                  <c:v>1.1974998087932702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17A-478D-8FEA-2A8109C60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093088"/>
        <c:axId val="126105600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17A-478D-8FEA-2A8109C60184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17A-478D-8FEA-2A8109C60184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17A-478D-8FEA-2A8109C60184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17A-478D-8FEA-2A8109C60184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17A-478D-8FEA-2A8109C6018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SIs'!$AP$16:$AP$39</c:f>
              <c:numCache>
                <c:formatCode>#,##0.00</c:formatCode>
                <c:ptCount val="24"/>
                <c:pt idx="0">
                  <c:v>7.0382751379177462</c:v>
                </c:pt>
                <c:pt idx="1">
                  <c:v>7.2454714712492878</c:v>
                </c:pt>
                <c:pt idx="2">
                  <c:v>6.8666834787287012</c:v>
                </c:pt>
                <c:pt idx="3">
                  <c:v>7.0657359980828502</c:v>
                </c:pt>
                <c:pt idx="4">
                  <c:v>5.9570736516930944</c:v>
                </c:pt>
                <c:pt idx="5">
                  <c:v>5.5488982559326034</c:v>
                </c:pt>
                <c:pt idx="6">
                  <c:v>5.5376841800376821</c:v>
                </c:pt>
                <c:pt idx="7">
                  <c:v>0</c:v>
                </c:pt>
                <c:pt idx="8">
                  <c:v>6.5065881793213922</c:v>
                </c:pt>
                <c:pt idx="9">
                  <c:v>6.3053022753456753</c:v>
                </c:pt>
                <c:pt idx="10">
                  <c:v>6.2046530035538634</c:v>
                </c:pt>
                <c:pt idx="11">
                  <c:v>6.1939051480298337</c:v>
                </c:pt>
                <c:pt idx="12">
                  <c:v>6.2171919163263167</c:v>
                </c:pt>
                <c:pt idx="13">
                  <c:v>6.1540252160788906</c:v>
                </c:pt>
                <c:pt idx="14">
                  <c:v>6.1913769737658138</c:v>
                </c:pt>
                <c:pt idx="15">
                  <c:v>6.2624192745300276</c:v>
                </c:pt>
                <c:pt idx="16">
                  <c:v>6.2745844691960437</c:v>
                </c:pt>
                <c:pt idx="17">
                  <c:v>6.3284179778752225</c:v>
                </c:pt>
                <c:pt idx="18">
                  <c:v>6.3949845452360199</c:v>
                </c:pt>
                <c:pt idx="19">
                  <c:v>6.3144098088950535</c:v>
                </c:pt>
                <c:pt idx="20">
                  <c:v>6.3419176669285946</c:v>
                </c:pt>
                <c:pt idx="21">
                  <c:v>6.3588271098614584</c:v>
                </c:pt>
                <c:pt idx="22">
                  <c:v>6.4240049941205886</c:v>
                </c:pt>
                <c:pt idx="23">
                  <c:v>6.4535339229319524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B17A-478D-8FEA-2A8109C60184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SIs'!$AL$16:$AL$39</c:f>
              <c:numCache>
                <c:formatCode>#,##0.00</c:formatCode>
                <c:ptCount val="24"/>
                <c:pt idx="0">
                  <c:v>5.7792364849495081</c:v>
                </c:pt>
                <c:pt idx="1">
                  <c:v>5.3691566964590409</c:v>
                </c:pt>
                <c:pt idx="2">
                  <c:v>5.2783524186997184</c:v>
                </c:pt>
                <c:pt idx="3">
                  <c:v>5.2933779512353354</c:v>
                </c:pt>
                <c:pt idx="4">
                  <c:v>4.5159229294048915</c:v>
                </c:pt>
                <c:pt idx="5">
                  <c:v>4.2887724278389259</c:v>
                </c:pt>
                <c:pt idx="6">
                  <c:v>4.2695417017674036</c:v>
                </c:pt>
                <c:pt idx="7">
                  <c:v>4.7877674904060266</c:v>
                </c:pt>
                <c:pt idx="8">
                  <c:v>5.309088370528122</c:v>
                </c:pt>
                <c:pt idx="9">
                  <c:v>5.1078024665524051</c:v>
                </c:pt>
                <c:pt idx="10">
                  <c:v>5.0071531947605932</c:v>
                </c:pt>
                <c:pt idx="11">
                  <c:v>4.9964053392365635</c:v>
                </c:pt>
                <c:pt idx="12">
                  <c:v>5.0196921075330465</c:v>
                </c:pt>
                <c:pt idx="13">
                  <c:v>4.9565254072856204</c:v>
                </c:pt>
                <c:pt idx="14">
                  <c:v>4.9938771649725435</c:v>
                </c:pt>
                <c:pt idx="15">
                  <c:v>5.0649194657367573</c:v>
                </c:pt>
                <c:pt idx="16">
                  <c:v>5.0770846604027735</c:v>
                </c:pt>
                <c:pt idx="17">
                  <c:v>5.1309181690819523</c:v>
                </c:pt>
                <c:pt idx="18">
                  <c:v>5.1974847364427497</c:v>
                </c:pt>
                <c:pt idx="19">
                  <c:v>5.1169100001017833</c:v>
                </c:pt>
                <c:pt idx="20">
                  <c:v>5.1444178581353244</c:v>
                </c:pt>
                <c:pt idx="21">
                  <c:v>5.1613273010681882</c:v>
                </c:pt>
                <c:pt idx="22">
                  <c:v>5.2265051853273183</c:v>
                </c:pt>
                <c:pt idx="23">
                  <c:v>5.2560341141386822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B17A-478D-8FEA-2A8109C60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93088"/>
        <c:axId val="126105600"/>
      </c:lineChart>
      <c:dateAx>
        <c:axId val="126093088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05600"/>
        <c:crosses val="autoZero"/>
        <c:auto val="1"/>
        <c:lblOffset val="100"/>
        <c:baseTimeUnit val="months"/>
      </c:dateAx>
      <c:valAx>
        <c:axId val="126105600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09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'Detalhes OD SIs'!$M$3</c:f>
              <c:strCache>
                <c:ptCount val="1"/>
                <c:pt idx="0">
                  <c:v>Preço
Realização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43-4F2D-895B-A19BA0E7695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3-4F2D-895B-A19BA0E7695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43-4F2D-895B-A19BA0E76957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3-4F2D-895B-A19BA0E76957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43-4F2D-895B-A19BA0E769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SIs'!$AQ$16:$AQ$39</c:f>
              <c:numCache>
                <c:formatCode>#,##0.00</c:formatCode>
                <c:ptCount val="24"/>
                <c:pt idx="0">
                  <c:v>3.8976096687555946</c:v>
                </c:pt>
                <c:pt idx="1">
                  <c:v>3.5205837660163142</c:v>
                </c:pt>
                <c:pt idx="2">
                  <c:v>3.3199026971148076</c:v>
                </c:pt>
                <c:pt idx="3">
                  <c:v>3.0900815000729938</c:v>
                </c:pt>
                <c:pt idx="4">
                  <c:v>2.6228403955821316</c:v>
                </c:pt>
                <c:pt idx="5">
                  <c:v>2.5078033806329971</c:v>
                </c:pt>
                <c:pt idx="6">
                  <c:v>2.529355470828266</c:v>
                </c:pt>
                <c:pt idx="7">
                  <c:v>3.0438919977104777</c:v>
                </c:pt>
                <c:pt idx="8">
                  <c:v>3.2422653346721884</c:v>
                </c:pt>
                <c:pt idx="9">
                  <c:v>3.0218022086327783</c:v>
                </c:pt>
                <c:pt idx="10">
                  <c:v>2.922644291737174</c:v>
                </c:pt>
                <c:pt idx="11">
                  <c:v>2.912635025647182</c:v>
                </c:pt>
                <c:pt idx="12">
                  <c:v>2.7559037010347636</c:v>
                </c:pt>
                <c:pt idx="13">
                  <c:v>2.6959927510122688</c:v>
                </c:pt>
                <c:pt idx="14">
                  <c:v>2.7296926603999219</c:v>
                </c:pt>
                <c:pt idx="15">
                  <c:v>2.7584324099642838</c:v>
                </c:pt>
                <c:pt idx="16">
                  <c:v>2.7685861488966679</c:v>
                </c:pt>
                <c:pt idx="17">
                  <c:v>2.8187202348753129</c:v>
                </c:pt>
                <c:pt idx="18">
                  <c:v>2.879536900355737</c:v>
                </c:pt>
                <c:pt idx="19">
                  <c:v>2.8092011046262031</c:v>
                </c:pt>
                <c:pt idx="20">
                  <c:v>2.8430469010674821</c:v>
                </c:pt>
                <c:pt idx="21">
                  <c:v>2.8599697992881228</c:v>
                </c:pt>
                <c:pt idx="22">
                  <c:v>2.921844145907337</c:v>
                </c:pt>
                <c:pt idx="23">
                  <c:v>2.9493438555158766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43-4F2D-895B-A19BA0E76957}"/>
            </c:ext>
          </c:extLst>
        </c:ser>
        <c:ser>
          <c:idx val="2"/>
          <c:order val="1"/>
          <c:tx>
            <c:strRef>
              <c:f>'Detalhes OD SIs'!$N$3</c:f>
              <c:strCache>
                <c:ptCount val="1"/>
                <c:pt idx="0">
                  <c:v>Tributos
Federais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43-4F2D-895B-A19BA0E7695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43-4F2D-895B-A19BA0E7695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43-4F2D-895B-A19BA0E76957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3-4F2D-895B-A19BA0E76957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43-4F2D-895B-A19BA0E769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SIs'!$AR$16:$AR$39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8.6130551736617683E-2</c:v>
                </c:pt>
                <c:pt idx="9">
                  <c:v>0.11765814245195401</c:v>
                </c:pt>
                <c:pt idx="10">
                  <c:v>0.11765814245195401</c:v>
                </c:pt>
                <c:pt idx="11">
                  <c:v>0.1176581424519544</c:v>
                </c:pt>
                <c:pt idx="12">
                  <c:v>0.31757092051560226</c:v>
                </c:pt>
                <c:pt idx="13">
                  <c:v>0.31757092051560187</c:v>
                </c:pt>
                <c:pt idx="14">
                  <c:v>0.31757092051560226</c:v>
                </c:pt>
                <c:pt idx="15">
                  <c:v>0.31559508334044867</c:v>
                </c:pt>
                <c:pt idx="16">
                  <c:v>0.31559508334044789</c:v>
                </c:pt>
                <c:pt idx="17">
                  <c:v>0.31559508334044867</c:v>
                </c:pt>
                <c:pt idx="18">
                  <c:v>0.31559508334044828</c:v>
                </c:pt>
                <c:pt idx="19">
                  <c:v>0.31559508334044789</c:v>
                </c:pt>
                <c:pt idx="20">
                  <c:v>0.31559508334044867</c:v>
                </c:pt>
                <c:pt idx="21">
                  <c:v>0.31559508334044828</c:v>
                </c:pt>
                <c:pt idx="22">
                  <c:v>0.31559508334044867</c:v>
                </c:pt>
                <c:pt idx="23">
                  <c:v>0.31559508334044867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43-4F2D-895B-A19BA0E76957}"/>
            </c:ext>
          </c:extLst>
        </c:ser>
        <c:ser>
          <c:idx val="3"/>
          <c:order val="2"/>
          <c:tx>
            <c:strRef>
              <c:f>'Detalhes OD SIs'!$O$3</c:f>
              <c:strCache>
                <c:ptCount val="1"/>
                <c:pt idx="0">
                  <c:v>Margem
Dist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43-4F2D-895B-A19BA0E7695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43-4F2D-895B-A19BA0E7695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43-4F2D-895B-A19BA0E76957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43-4F2D-895B-A19BA0E76957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43-4F2D-895B-A19BA0E769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SIs'!$AS$16:$AS$39</c:f>
              <c:numCache>
                <c:formatCode>#,##0.00</c:formatCode>
                <c:ptCount val="24"/>
                <c:pt idx="0">
                  <c:v>0.48909309674994983</c:v>
                </c:pt>
                <c:pt idx="1">
                  <c:v>0.49006257602497971</c:v>
                </c:pt>
                <c:pt idx="2">
                  <c:v>0.51239141482085948</c:v>
                </c:pt>
                <c:pt idx="3">
                  <c:v>0.314492454728029</c:v>
                </c:pt>
                <c:pt idx="4">
                  <c:v>0.27847710717907059</c:v>
                </c:pt>
                <c:pt idx="5">
                  <c:v>0.248407738669572</c:v>
                </c:pt>
                <c:pt idx="6">
                  <c:v>0.23839794436422324</c:v>
                </c:pt>
                <c:pt idx="7">
                  <c:v>0.23518707379295301</c:v>
                </c:pt>
                <c:pt idx="8">
                  <c:v>0.23518707379295301</c:v>
                </c:pt>
                <c:pt idx="9">
                  <c:v>0.23518707379295301</c:v>
                </c:pt>
                <c:pt idx="10">
                  <c:v>0.23518707379295301</c:v>
                </c:pt>
                <c:pt idx="11">
                  <c:v>0.23518707379295301</c:v>
                </c:pt>
                <c:pt idx="12">
                  <c:v>0.23518707379295301</c:v>
                </c:pt>
                <c:pt idx="13">
                  <c:v>0.23518707379295301</c:v>
                </c:pt>
                <c:pt idx="14">
                  <c:v>0.23518707379295301</c:v>
                </c:pt>
                <c:pt idx="15">
                  <c:v>0.23518707379295301</c:v>
                </c:pt>
                <c:pt idx="16">
                  <c:v>0.23518707379295301</c:v>
                </c:pt>
                <c:pt idx="17">
                  <c:v>0.23518707379295301</c:v>
                </c:pt>
                <c:pt idx="18">
                  <c:v>0.23518707379295301</c:v>
                </c:pt>
                <c:pt idx="19">
                  <c:v>0.23518707379295301</c:v>
                </c:pt>
                <c:pt idx="20">
                  <c:v>0.23518707379295301</c:v>
                </c:pt>
                <c:pt idx="21">
                  <c:v>0.23518707379295301</c:v>
                </c:pt>
                <c:pt idx="22">
                  <c:v>0.23518707379295301</c:v>
                </c:pt>
                <c:pt idx="23">
                  <c:v>0.23518707379295301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843-4F2D-895B-A19BA0E76957}"/>
            </c:ext>
          </c:extLst>
        </c:ser>
        <c:ser>
          <c:idx val="0"/>
          <c:order val="3"/>
          <c:tx>
            <c:strRef>
              <c:f>'Detalhes OD SIs'!$P$3</c:f>
              <c:strCache>
                <c:ptCount val="1"/>
                <c:pt idx="0">
                  <c:v>Biodiesel</c:v>
                </c:pt>
              </c:strCache>
            </c:strRef>
          </c:tx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43-4F2D-895B-A19BA0E7695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43-4F2D-895B-A19BA0E7695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843-4F2D-895B-A19BA0E76957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43-4F2D-895B-A19BA0E76957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43-4F2D-895B-A19BA0E769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SIs'!$AT$16:$AT$39</c:f>
              <c:numCache>
                <c:formatCode>#,##0.00</c:formatCode>
                <c:ptCount val="24"/>
                <c:pt idx="0">
                  <c:v>0.55801635204384492</c:v>
                </c:pt>
                <c:pt idx="1">
                  <c:v>0.51456209104834427</c:v>
                </c:pt>
                <c:pt idx="2">
                  <c:v>0.48176385033499419</c:v>
                </c:pt>
                <c:pt idx="3">
                  <c:v>0.50676241958478785</c:v>
                </c:pt>
                <c:pt idx="4">
                  <c:v>0.47471887769960885</c:v>
                </c:pt>
                <c:pt idx="5">
                  <c:v>0.46091752877151437</c:v>
                </c:pt>
                <c:pt idx="6">
                  <c:v>0.48154590607356029</c:v>
                </c:pt>
                <c:pt idx="7">
                  <c:v>0.49113549877046014</c:v>
                </c:pt>
                <c:pt idx="8">
                  <c:v>0.48700139531269632</c:v>
                </c:pt>
                <c:pt idx="9">
                  <c:v>0.49091912604254001</c:v>
                </c:pt>
                <c:pt idx="10">
                  <c:v>0.49674469019532724</c:v>
                </c:pt>
                <c:pt idx="11">
                  <c:v>0.49674469019532724</c:v>
                </c:pt>
                <c:pt idx="12">
                  <c:v>0.48841529856967214</c:v>
                </c:pt>
                <c:pt idx="13">
                  <c:v>0.48958041140022956</c:v>
                </c:pt>
                <c:pt idx="14">
                  <c:v>0.49074552423078704</c:v>
                </c:pt>
                <c:pt idx="15">
                  <c:v>0.53290319014978993</c:v>
                </c:pt>
                <c:pt idx="16">
                  <c:v>0.53416539571622712</c:v>
                </c:pt>
                <c:pt idx="17">
                  <c:v>0.53416539571622712</c:v>
                </c:pt>
                <c:pt idx="18">
                  <c:v>0.5354276012826642</c:v>
                </c:pt>
                <c:pt idx="19">
                  <c:v>0.53037877901691544</c:v>
                </c:pt>
                <c:pt idx="20">
                  <c:v>0.52154334005185499</c:v>
                </c:pt>
                <c:pt idx="21">
                  <c:v>0.52028113448541768</c:v>
                </c:pt>
                <c:pt idx="22">
                  <c:v>0.5190189289189806</c:v>
                </c:pt>
                <c:pt idx="23">
                  <c:v>0.5190189289189806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843-4F2D-895B-A19BA0E76957}"/>
            </c:ext>
          </c:extLst>
        </c:ser>
        <c:ser>
          <c:idx val="5"/>
          <c:order val="4"/>
          <c:tx>
            <c:strRef>
              <c:f>'Detalhes OD SIs'!$Q$3</c:f>
              <c:strCache>
                <c:ptCount val="1"/>
                <c:pt idx="0">
                  <c:v>ICMS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843-4F2D-895B-A19BA0E7695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843-4F2D-895B-A19BA0E7695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843-4F2D-895B-A19BA0E76957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843-4F2D-895B-A19BA0E76957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843-4F2D-895B-A19BA0E769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SIs'!$AU$16:$AU$39</c:f>
              <c:numCache>
                <c:formatCode>#,##0.00</c:formatCode>
                <c:ptCount val="24"/>
                <c:pt idx="0">
                  <c:v>0.65528036456400551</c:v>
                </c:pt>
                <c:pt idx="1">
                  <c:v>0.64982186093217531</c:v>
                </c:pt>
                <c:pt idx="2">
                  <c:v>0.64524065230083927</c:v>
                </c:pt>
                <c:pt idx="3">
                  <c:v>0.82465037070180713</c:v>
                </c:pt>
                <c:pt idx="4">
                  <c:v>0.9456</c:v>
                </c:pt>
                <c:pt idx="5">
                  <c:v>0.9456</c:v>
                </c:pt>
                <c:pt idx="6">
                  <c:v>0.9456</c:v>
                </c:pt>
                <c:pt idx="7">
                  <c:v>0.9456</c:v>
                </c:pt>
                <c:pt idx="8">
                  <c:v>0.9456</c:v>
                </c:pt>
                <c:pt idx="9">
                  <c:v>0.9456</c:v>
                </c:pt>
                <c:pt idx="10">
                  <c:v>0.9456</c:v>
                </c:pt>
                <c:pt idx="11">
                  <c:v>0.9456</c:v>
                </c:pt>
                <c:pt idx="12">
                  <c:v>0.9456</c:v>
                </c:pt>
                <c:pt idx="13">
                  <c:v>0.9456</c:v>
                </c:pt>
                <c:pt idx="14">
                  <c:v>0.9456</c:v>
                </c:pt>
                <c:pt idx="15">
                  <c:v>0.9456</c:v>
                </c:pt>
                <c:pt idx="16">
                  <c:v>0.9456</c:v>
                </c:pt>
                <c:pt idx="17">
                  <c:v>0.9456</c:v>
                </c:pt>
                <c:pt idx="18">
                  <c:v>0.9456</c:v>
                </c:pt>
                <c:pt idx="19">
                  <c:v>0.9456</c:v>
                </c:pt>
                <c:pt idx="20">
                  <c:v>0.9456</c:v>
                </c:pt>
                <c:pt idx="21">
                  <c:v>0.9456</c:v>
                </c:pt>
                <c:pt idx="22">
                  <c:v>0.9456</c:v>
                </c:pt>
                <c:pt idx="23">
                  <c:v>0.9456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843-4F2D-895B-A19BA0E76957}"/>
            </c:ext>
          </c:extLst>
        </c:ser>
        <c:ser>
          <c:idx val="8"/>
          <c:order val="7"/>
          <c:tx>
            <c:strRef>
              <c:f>'Detalhes OD SIs'!$U$2</c:f>
              <c:strCache>
                <c:ptCount val="1"/>
                <c:pt idx="0">
                  <c:v>Plog</c:v>
                </c:pt>
              </c:strCache>
            </c:strRef>
          </c:tx>
          <c:invertIfNegative val="0"/>
          <c:val>
            <c:numRef>
              <c:f>'Detalhes OD SIs'!$AY$16:$AY$39</c:f>
              <c:numCache>
                <c:formatCode>#,##0.00</c:formatCode>
                <c:ptCount val="24"/>
                <c:pt idx="0">
                  <c:v>0.88297007092218216</c:v>
                </c:pt>
                <c:pt idx="1">
                  <c:v>1.1297654198442046</c:v>
                </c:pt>
                <c:pt idx="2">
                  <c:v>1.044406819670546</c:v>
                </c:pt>
                <c:pt idx="3">
                  <c:v>1.0366281569496199</c:v>
                </c:pt>
                <c:pt idx="4">
                  <c:v>1.2014926745348262</c:v>
                </c:pt>
                <c:pt idx="5">
                  <c:v>1.1030719684252279</c:v>
                </c:pt>
                <c:pt idx="6">
                  <c:v>0.93037133739613509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843-4F2D-895B-A19BA0E7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6108320"/>
        <c:axId val="126108864"/>
      </c:barChart>
      <c:lineChart>
        <c:grouping val="standard"/>
        <c:varyColors val="0"/>
        <c:ser>
          <c:idx val="6"/>
          <c:order val="5"/>
          <c:tx>
            <c:strRef>
              <c:f>'Detalhes OD SIs'!$V$3</c:f>
              <c:strCache>
                <c:ptCount val="1"/>
                <c:pt idx="0">
                  <c:v>Preço
Gerador SI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SIs'!$AZ$16:$AZ$39</c:f>
              <c:numCache>
                <c:formatCode>#,##0.00</c:formatCode>
                <c:ptCount val="24"/>
                <c:pt idx="0">
                  <c:v>6.4829695530355771</c:v>
                </c:pt>
                <c:pt idx="1">
                  <c:v>6.3047957138660191</c:v>
                </c:pt>
                <c:pt idx="2">
                  <c:v>6.0037054342420468</c:v>
                </c:pt>
                <c:pt idx="3">
                  <c:v>5.7726149020372377</c:v>
                </c:pt>
                <c:pt idx="4">
                  <c:v>5.5231290549956373</c:v>
                </c:pt>
                <c:pt idx="5">
                  <c:v>5.2658006164993116</c:v>
                </c:pt>
                <c:pt idx="6">
                  <c:v>5.1252706586621848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9843-4F2D-895B-A19BA0E76957}"/>
            </c:ext>
          </c:extLst>
        </c:ser>
        <c:ser>
          <c:idx val="4"/>
          <c:order val="6"/>
          <c:tx>
            <c:strRef>
              <c:f>'Detalhes OD SIs'!$R$3</c:f>
              <c:strCache>
                <c:ptCount val="1"/>
                <c:pt idx="0">
                  <c:v>Preço
Dist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tx1">
                  <a:alpha val="99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843-4F2D-895B-A19BA0E76957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843-4F2D-895B-A19BA0E76957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843-4F2D-895B-A19BA0E76957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843-4F2D-895B-A19BA0E76957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843-4F2D-895B-A19BA0E7695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'Detalhes OD SIs'!$B$16:$B$39</c:f>
              <c:numCache>
                <c:formatCode>mmm/yyyy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'Detalhes OD SIs'!$AV$16:$AV$39</c:f>
              <c:numCache>
                <c:formatCode>#,##0.00</c:formatCode>
                <c:ptCount val="24"/>
                <c:pt idx="0">
                  <c:v>5.5999994821133949</c:v>
                </c:pt>
                <c:pt idx="1">
                  <c:v>5.1750302940218145</c:v>
                </c:pt>
                <c:pt idx="2">
                  <c:v>4.9592986145715008</c:v>
                </c:pt>
                <c:pt idx="3">
                  <c:v>4.7359867450876179</c:v>
                </c:pt>
                <c:pt idx="4">
                  <c:v>4.3216363804608111</c:v>
                </c:pt>
                <c:pt idx="5">
                  <c:v>4.1627286480740837</c:v>
                </c:pt>
                <c:pt idx="6">
                  <c:v>4.1948993212660497</c:v>
                </c:pt>
                <c:pt idx="7">
                  <c:v>4.7158145702738903</c:v>
                </c:pt>
                <c:pt idx="8">
                  <c:v>4.9961843555144547</c:v>
                </c:pt>
                <c:pt idx="9">
                  <c:v>4.811166550920225</c:v>
                </c:pt>
                <c:pt idx="10">
                  <c:v>4.7178341981774077</c:v>
                </c:pt>
                <c:pt idx="11">
                  <c:v>4.7078249320874166</c:v>
                </c:pt>
                <c:pt idx="12">
                  <c:v>4.7426769939129905</c:v>
                </c:pt>
                <c:pt idx="13">
                  <c:v>4.6839311567210533</c:v>
                </c:pt>
                <c:pt idx="14">
                  <c:v>4.7187961789392645</c:v>
                </c:pt>
                <c:pt idx="15">
                  <c:v>4.7877177572474752</c:v>
                </c:pt>
                <c:pt idx="16">
                  <c:v>4.7991337017462961</c:v>
                </c:pt>
                <c:pt idx="17">
                  <c:v>4.8492677877249415</c:v>
                </c:pt>
                <c:pt idx="18">
                  <c:v>4.9113466587718024</c:v>
                </c:pt>
                <c:pt idx="19">
                  <c:v>4.8359620407765194</c:v>
                </c:pt>
                <c:pt idx="20">
                  <c:v>4.8609723982527386</c:v>
                </c:pt>
                <c:pt idx="21">
                  <c:v>4.8766330909069415</c:v>
                </c:pt>
                <c:pt idx="22">
                  <c:v>4.9372452319597189</c:v>
                </c:pt>
                <c:pt idx="23">
                  <c:v>4.9647449415682585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9843-4F2D-895B-A19BA0E7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08320"/>
        <c:axId val="126108864"/>
      </c:lineChart>
      <c:dateAx>
        <c:axId val="126108320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08864"/>
        <c:crosses val="autoZero"/>
        <c:auto val="1"/>
        <c:lblOffset val="100"/>
        <c:baseTimeUnit val="months"/>
      </c:dateAx>
      <c:valAx>
        <c:axId val="126108864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610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20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424780</xdr:colOff>
      <xdr:row>47</xdr:row>
      <xdr:rowOff>42597</xdr:rowOff>
    </xdr:from>
    <xdr:to>
      <xdr:col>21</xdr:col>
      <xdr:colOff>106648</xdr:colOff>
      <xdr:row>68</xdr:row>
      <xdr:rowOff>3778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024D5E-B005-479B-B266-BAEA07AD0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69</xdr:row>
      <xdr:rowOff>47418</xdr:rowOff>
    </xdr:from>
    <xdr:to>
      <xdr:col>12</xdr:col>
      <xdr:colOff>144000</xdr:colOff>
      <xdr:row>70</xdr:row>
      <xdr:rowOff>918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4F1CFE0-81A7-418F-A7CB-8B1167318700}"/>
            </a:ext>
          </a:extLst>
        </xdr:cNvPr>
        <xdr:cNvSpPr/>
      </xdr:nvSpPr>
      <xdr:spPr>
        <a:xfrm>
          <a:off x="1581150" y="12829968"/>
          <a:ext cx="144000" cy="1440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113737</xdr:colOff>
      <xdr:row>68</xdr:row>
      <xdr:rowOff>171419</xdr:rowOff>
    </xdr:from>
    <xdr:to>
      <xdr:col>18</xdr:col>
      <xdr:colOff>141838</xdr:colOff>
      <xdr:row>70</xdr:row>
      <xdr:rowOff>59723</xdr:rowOff>
    </xdr:to>
    <xdr:sp macro="" textlink="">
      <xdr:nvSpPr>
        <xdr:cNvPr id="4" name="CaixaDeTexto 27">
          <a:extLst>
            <a:ext uri="{FF2B5EF4-FFF2-40B4-BE49-F238E27FC236}">
              <a16:creationId xmlns:a16="http://schemas.microsoft.com/office/drawing/2014/main" id="{13E1D55E-F071-4225-8A30-D2F103DB3D03}"/>
            </a:ext>
          </a:extLst>
        </xdr:cNvPr>
        <xdr:cNvSpPr txBox="1"/>
      </xdr:nvSpPr>
      <xdr:spPr>
        <a:xfrm>
          <a:off x="1694887" y="12763469"/>
          <a:ext cx="3752376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Preço Molécula (Paridade Importação EUA)</a:t>
          </a:r>
        </a:p>
      </xdr:txBody>
    </xdr:sp>
    <xdr:clientData/>
  </xdr:twoCellAnchor>
  <xdr:twoCellAnchor>
    <xdr:from>
      <xdr:col>18</xdr:col>
      <xdr:colOff>335690</xdr:colOff>
      <xdr:row>69</xdr:row>
      <xdr:rowOff>47418</xdr:rowOff>
    </xdr:from>
    <xdr:to>
      <xdr:col>18</xdr:col>
      <xdr:colOff>473578</xdr:colOff>
      <xdr:row>70</xdr:row>
      <xdr:rowOff>918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54500B4A-2D69-46F8-964D-23E8C01F3BB4}"/>
            </a:ext>
          </a:extLst>
        </xdr:cNvPr>
        <xdr:cNvSpPr/>
      </xdr:nvSpPr>
      <xdr:spPr>
        <a:xfrm>
          <a:off x="5641115" y="12829968"/>
          <a:ext cx="137888" cy="14400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443315</xdr:colOff>
      <xdr:row>68</xdr:row>
      <xdr:rowOff>171419</xdr:rowOff>
    </xdr:from>
    <xdr:to>
      <xdr:col>21</xdr:col>
      <xdr:colOff>169758</xdr:colOff>
      <xdr:row>70</xdr:row>
      <xdr:rowOff>59723</xdr:rowOff>
    </xdr:to>
    <xdr:sp macro="" textlink="">
      <xdr:nvSpPr>
        <xdr:cNvPr id="6" name="CaixaDeTexto 29">
          <a:extLst>
            <a:ext uri="{FF2B5EF4-FFF2-40B4-BE49-F238E27FC236}">
              <a16:creationId xmlns:a16="http://schemas.microsoft.com/office/drawing/2014/main" id="{4AE0558A-693D-4785-999E-CC2633A8F201}"/>
            </a:ext>
          </a:extLst>
        </xdr:cNvPr>
        <xdr:cNvSpPr txBox="1"/>
      </xdr:nvSpPr>
      <xdr:spPr>
        <a:xfrm>
          <a:off x="5748740" y="12763469"/>
          <a:ext cx="1650493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Tributos Federais</a:t>
          </a:r>
        </a:p>
      </xdr:txBody>
    </xdr:sp>
    <xdr:clientData/>
  </xdr:twoCellAnchor>
  <xdr:twoCellAnchor>
    <xdr:from>
      <xdr:col>15</xdr:col>
      <xdr:colOff>394938</xdr:colOff>
      <xdr:row>70</xdr:row>
      <xdr:rowOff>171195</xdr:rowOff>
    </xdr:from>
    <xdr:to>
      <xdr:col>15</xdr:col>
      <xdr:colOff>538938</xdr:colOff>
      <xdr:row>71</xdr:row>
      <xdr:rowOff>124695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6B5E3CCE-4774-43FA-AFD1-9C6961F8F20B}"/>
            </a:ext>
          </a:extLst>
        </xdr:cNvPr>
        <xdr:cNvSpPr/>
      </xdr:nvSpPr>
      <xdr:spPr>
        <a:xfrm>
          <a:off x="4043013" y="13144245"/>
          <a:ext cx="144000" cy="1440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508675</xdr:colOff>
      <xdr:row>70</xdr:row>
      <xdr:rowOff>104696</xdr:rowOff>
    </xdr:from>
    <xdr:to>
      <xdr:col>17</xdr:col>
      <xdr:colOff>246988</xdr:colOff>
      <xdr:row>71</xdr:row>
      <xdr:rowOff>183500</xdr:rowOff>
    </xdr:to>
    <xdr:sp macro="" textlink="">
      <xdr:nvSpPr>
        <xdr:cNvPr id="8" name="CaixaDeTexto 31">
          <a:extLst>
            <a:ext uri="{FF2B5EF4-FFF2-40B4-BE49-F238E27FC236}">
              <a16:creationId xmlns:a16="http://schemas.microsoft.com/office/drawing/2014/main" id="{841688B2-EA28-4427-824E-DB59A5E2802E}"/>
            </a:ext>
          </a:extLst>
        </xdr:cNvPr>
        <xdr:cNvSpPr txBox="1"/>
      </xdr:nvSpPr>
      <xdr:spPr>
        <a:xfrm>
          <a:off x="4156750" y="13077746"/>
          <a:ext cx="919413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1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Biodiesel</a:t>
          </a:r>
        </a:p>
      </xdr:txBody>
    </xdr:sp>
    <xdr:clientData/>
  </xdr:twoCellAnchor>
  <xdr:twoCellAnchor>
    <xdr:from>
      <xdr:col>12</xdr:col>
      <xdr:colOff>0</xdr:colOff>
      <xdr:row>70</xdr:row>
      <xdr:rowOff>171195</xdr:rowOff>
    </xdr:from>
    <xdr:to>
      <xdr:col>12</xdr:col>
      <xdr:colOff>144000</xdr:colOff>
      <xdr:row>71</xdr:row>
      <xdr:rowOff>124695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FB862645-65C0-46D9-BAF6-DB537A30A802}"/>
            </a:ext>
          </a:extLst>
        </xdr:cNvPr>
        <xdr:cNvSpPr/>
      </xdr:nvSpPr>
      <xdr:spPr>
        <a:xfrm>
          <a:off x="1581150" y="13144245"/>
          <a:ext cx="144000" cy="1440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113737</xdr:colOff>
      <xdr:row>70</xdr:row>
      <xdr:rowOff>104696</xdr:rowOff>
    </xdr:from>
    <xdr:to>
      <xdr:col>14</xdr:col>
      <xdr:colOff>575473</xdr:colOff>
      <xdr:row>71</xdr:row>
      <xdr:rowOff>183500</xdr:rowOff>
    </xdr:to>
    <xdr:sp macro="" textlink="">
      <xdr:nvSpPr>
        <xdr:cNvPr id="10" name="CaixaDeTexto 33">
          <a:extLst>
            <a:ext uri="{FF2B5EF4-FFF2-40B4-BE49-F238E27FC236}">
              <a16:creationId xmlns:a16="http://schemas.microsoft.com/office/drawing/2014/main" id="{2CCF7BCA-7BE2-49AA-8359-479C55772BB4}"/>
            </a:ext>
          </a:extLst>
        </xdr:cNvPr>
        <xdr:cNvSpPr txBox="1"/>
      </xdr:nvSpPr>
      <xdr:spPr>
        <a:xfrm>
          <a:off x="1694887" y="13077746"/>
          <a:ext cx="1900011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2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Margem Distribuição</a:t>
          </a:r>
        </a:p>
      </xdr:txBody>
    </xdr:sp>
    <xdr:clientData/>
  </xdr:twoCellAnchor>
  <xdr:twoCellAnchor>
    <xdr:from>
      <xdr:col>18</xdr:col>
      <xdr:colOff>331672</xdr:colOff>
      <xdr:row>70</xdr:row>
      <xdr:rowOff>171195</xdr:rowOff>
    </xdr:from>
    <xdr:to>
      <xdr:col>18</xdr:col>
      <xdr:colOff>469560</xdr:colOff>
      <xdr:row>71</xdr:row>
      <xdr:rowOff>124695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87759F7E-9E01-4C80-B5E8-64BE8BCF3363}"/>
            </a:ext>
          </a:extLst>
        </xdr:cNvPr>
        <xdr:cNvSpPr/>
      </xdr:nvSpPr>
      <xdr:spPr>
        <a:xfrm>
          <a:off x="5637097" y="13144245"/>
          <a:ext cx="137888" cy="144000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439297</xdr:colOff>
      <xdr:row>70</xdr:row>
      <xdr:rowOff>104696</xdr:rowOff>
    </xdr:from>
    <xdr:to>
      <xdr:col>19</xdr:col>
      <xdr:colOff>416436</xdr:colOff>
      <xdr:row>71</xdr:row>
      <xdr:rowOff>183500</xdr:rowOff>
    </xdr:to>
    <xdr:sp macro="" textlink="">
      <xdr:nvSpPr>
        <xdr:cNvPr id="12" name="CaixaDeTexto 35">
          <a:extLst>
            <a:ext uri="{FF2B5EF4-FFF2-40B4-BE49-F238E27FC236}">
              <a16:creationId xmlns:a16="http://schemas.microsoft.com/office/drawing/2014/main" id="{8938A77D-990F-4FA5-9D36-5A23CF88236E}"/>
            </a:ext>
          </a:extLst>
        </xdr:cNvPr>
        <xdr:cNvSpPr txBox="1"/>
      </xdr:nvSpPr>
      <xdr:spPr>
        <a:xfrm>
          <a:off x="5744722" y="13077746"/>
          <a:ext cx="624839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ICMS</a:t>
          </a:r>
        </a:p>
      </xdr:txBody>
    </xdr:sp>
    <xdr:clientData/>
  </xdr:twoCellAnchor>
  <xdr:twoCellAnchor>
    <xdr:from>
      <xdr:col>22</xdr:col>
      <xdr:colOff>0</xdr:colOff>
      <xdr:row>47</xdr:row>
      <xdr:rowOff>82826</xdr:rowOff>
    </xdr:from>
    <xdr:to>
      <xdr:col>37</xdr:col>
      <xdr:colOff>226154</xdr:colOff>
      <xdr:row>68</xdr:row>
      <xdr:rowOff>44007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43865CB1-0015-4F67-8BE4-E4577D0E8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69</xdr:row>
      <xdr:rowOff>47418</xdr:rowOff>
    </xdr:from>
    <xdr:to>
      <xdr:col>22</xdr:col>
      <xdr:colOff>144000</xdr:colOff>
      <xdr:row>70</xdr:row>
      <xdr:rowOff>918</xdr:rowOff>
    </xdr:to>
    <xdr:sp macro="" textlink="">
      <xdr:nvSpPr>
        <xdr:cNvPr id="20" name="Retângulo 19">
          <a:extLst>
            <a:ext uri="{FF2B5EF4-FFF2-40B4-BE49-F238E27FC236}">
              <a16:creationId xmlns:a16="http://schemas.microsoft.com/office/drawing/2014/main" id="{BBF750A1-0645-4EA0-96FF-DC41484D7DA7}"/>
            </a:ext>
          </a:extLst>
        </xdr:cNvPr>
        <xdr:cNvSpPr/>
      </xdr:nvSpPr>
      <xdr:spPr>
        <a:xfrm>
          <a:off x="14458950" y="12829968"/>
          <a:ext cx="144000" cy="1440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113737</xdr:colOff>
      <xdr:row>68</xdr:row>
      <xdr:rowOff>171419</xdr:rowOff>
    </xdr:from>
    <xdr:to>
      <xdr:col>28</xdr:col>
      <xdr:colOff>141838</xdr:colOff>
      <xdr:row>70</xdr:row>
      <xdr:rowOff>59723</xdr:rowOff>
    </xdr:to>
    <xdr:sp macro="" textlink="">
      <xdr:nvSpPr>
        <xdr:cNvPr id="21" name="CaixaDeTexto 27">
          <a:extLst>
            <a:ext uri="{FF2B5EF4-FFF2-40B4-BE49-F238E27FC236}">
              <a16:creationId xmlns:a16="http://schemas.microsoft.com/office/drawing/2014/main" id="{66E91007-2B9A-4AB0-B035-F25B9F9803C0}"/>
            </a:ext>
          </a:extLst>
        </xdr:cNvPr>
        <xdr:cNvSpPr txBox="1"/>
      </xdr:nvSpPr>
      <xdr:spPr>
        <a:xfrm>
          <a:off x="14572687" y="12763469"/>
          <a:ext cx="3752376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Preço Molécula (Paridade Importação EUA)</a:t>
          </a:r>
        </a:p>
      </xdr:txBody>
    </xdr:sp>
    <xdr:clientData/>
  </xdr:twoCellAnchor>
  <xdr:twoCellAnchor>
    <xdr:from>
      <xdr:col>28</xdr:col>
      <xdr:colOff>335690</xdr:colOff>
      <xdr:row>69</xdr:row>
      <xdr:rowOff>47418</xdr:rowOff>
    </xdr:from>
    <xdr:to>
      <xdr:col>28</xdr:col>
      <xdr:colOff>473578</xdr:colOff>
      <xdr:row>70</xdr:row>
      <xdr:rowOff>918</xdr:rowOff>
    </xdr:to>
    <xdr:sp macro="" textlink="">
      <xdr:nvSpPr>
        <xdr:cNvPr id="22" name="Retângulo 21">
          <a:extLst>
            <a:ext uri="{FF2B5EF4-FFF2-40B4-BE49-F238E27FC236}">
              <a16:creationId xmlns:a16="http://schemas.microsoft.com/office/drawing/2014/main" id="{8FFA2349-1EC3-4847-8D27-B60C262A6BED}"/>
            </a:ext>
          </a:extLst>
        </xdr:cNvPr>
        <xdr:cNvSpPr/>
      </xdr:nvSpPr>
      <xdr:spPr>
        <a:xfrm>
          <a:off x="18518915" y="12829968"/>
          <a:ext cx="137888" cy="14400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28</xdr:col>
      <xdr:colOff>443315</xdr:colOff>
      <xdr:row>68</xdr:row>
      <xdr:rowOff>171419</xdr:rowOff>
    </xdr:from>
    <xdr:to>
      <xdr:col>31</xdr:col>
      <xdr:colOff>169758</xdr:colOff>
      <xdr:row>70</xdr:row>
      <xdr:rowOff>59723</xdr:rowOff>
    </xdr:to>
    <xdr:sp macro="" textlink="">
      <xdr:nvSpPr>
        <xdr:cNvPr id="23" name="CaixaDeTexto 29">
          <a:extLst>
            <a:ext uri="{FF2B5EF4-FFF2-40B4-BE49-F238E27FC236}">
              <a16:creationId xmlns:a16="http://schemas.microsoft.com/office/drawing/2014/main" id="{55D25D69-E965-4F93-AF82-75B58B69D450}"/>
            </a:ext>
          </a:extLst>
        </xdr:cNvPr>
        <xdr:cNvSpPr txBox="1"/>
      </xdr:nvSpPr>
      <xdr:spPr>
        <a:xfrm>
          <a:off x="18626540" y="12763469"/>
          <a:ext cx="1650493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Tributos Federais</a:t>
          </a:r>
        </a:p>
      </xdr:txBody>
    </xdr:sp>
    <xdr:clientData/>
  </xdr:twoCellAnchor>
  <xdr:twoCellAnchor>
    <xdr:from>
      <xdr:col>25</xdr:col>
      <xdr:colOff>394938</xdr:colOff>
      <xdr:row>70</xdr:row>
      <xdr:rowOff>171195</xdr:rowOff>
    </xdr:from>
    <xdr:to>
      <xdr:col>25</xdr:col>
      <xdr:colOff>538938</xdr:colOff>
      <xdr:row>71</xdr:row>
      <xdr:rowOff>124695</xdr:rowOff>
    </xdr:to>
    <xdr:sp macro="" textlink="">
      <xdr:nvSpPr>
        <xdr:cNvPr id="24" name="Retângulo 23">
          <a:extLst>
            <a:ext uri="{FF2B5EF4-FFF2-40B4-BE49-F238E27FC236}">
              <a16:creationId xmlns:a16="http://schemas.microsoft.com/office/drawing/2014/main" id="{C47EF300-7830-4385-BE3F-C60FF06FBBB3}"/>
            </a:ext>
          </a:extLst>
        </xdr:cNvPr>
        <xdr:cNvSpPr/>
      </xdr:nvSpPr>
      <xdr:spPr>
        <a:xfrm>
          <a:off x="16920813" y="13144245"/>
          <a:ext cx="144000" cy="1440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25</xdr:col>
      <xdr:colOff>508675</xdr:colOff>
      <xdr:row>70</xdr:row>
      <xdr:rowOff>104696</xdr:rowOff>
    </xdr:from>
    <xdr:to>
      <xdr:col>27</xdr:col>
      <xdr:colOff>246988</xdr:colOff>
      <xdr:row>71</xdr:row>
      <xdr:rowOff>183500</xdr:rowOff>
    </xdr:to>
    <xdr:sp macro="" textlink="">
      <xdr:nvSpPr>
        <xdr:cNvPr id="25" name="CaixaDeTexto 31">
          <a:extLst>
            <a:ext uri="{FF2B5EF4-FFF2-40B4-BE49-F238E27FC236}">
              <a16:creationId xmlns:a16="http://schemas.microsoft.com/office/drawing/2014/main" id="{CCBFD35C-3AF5-4E68-AE69-17EF3223EF84}"/>
            </a:ext>
          </a:extLst>
        </xdr:cNvPr>
        <xdr:cNvSpPr txBox="1"/>
      </xdr:nvSpPr>
      <xdr:spPr>
        <a:xfrm>
          <a:off x="17034550" y="13077746"/>
          <a:ext cx="919413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1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Biodiesel</a:t>
          </a:r>
        </a:p>
      </xdr:txBody>
    </xdr:sp>
    <xdr:clientData/>
  </xdr:twoCellAnchor>
  <xdr:twoCellAnchor>
    <xdr:from>
      <xdr:col>22</xdr:col>
      <xdr:colOff>0</xdr:colOff>
      <xdr:row>70</xdr:row>
      <xdr:rowOff>171195</xdr:rowOff>
    </xdr:from>
    <xdr:to>
      <xdr:col>22</xdr:col>
      <xdr:colOff>144000</xdr:colOff>
      <xdr:row>71</xdr:row>
      <xdr:rowOff>124695</xdr:rowOff>
    </xdr:to>
    <xdr:sp macro="" textlink="">
      <xdr:nvSpPr>
        <xdr:cNvPr id="26" name="Retângulo 25">
          <a:extLst>
            <a:ext uri="{FF2B5EF4-FFF2-40B4-BE49-F238E27FC236}">
              <a16:creationId xmlns:a16="http://schemas.microsoft.com/office/drawing/2014/main" id="{BD43E2B9-BDBA-48AF-9748-ABF6D8FDDFFB}"/>
            </a:ext>
          </a:extLst>
        </xdr:cNvPr>
        <xdr:cNvSpPr/>
      </xdr:nvSpPr>
      <xdr:spPr>
        <a:xfrm>
          <a:off x="14458950" y="13144245"/>
          <a:ext cx="144000" cy="1440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113737</xdr:colOff>
      <xdr:row>70</xdr:row>
      <xdr:rowOff>104696</xdr:rowOff>
    </xdr:from>
    <xdr:to>
      <xdr:col>24</xdr:col>
      <xdr:colOff>575473</xdr:colOff>
      <xdr:row>71</xdr:row>
      <xdr:rowOff>183500</xdr:rowOff>
    </xdr:to>
    <xdr:sp macro="" textlink="">
      <xdr:nvSpPr>
        <xdr:cNvPr id="27" name="CaixaDeTexto 33">
          <a:extLst>
            <a:ext uri="{FF2B5EF4-FFF2-40B4-BE49-F238E27FC236}">
              <a16:creationId xmlns:a16="http://schemas.microsoft.com/office/drawing/2014/main" id="{63C75222-B982-4ECE-AC93-0C3CB2C2334E}"/>
            </a:ext>
          </a:extLst>
        </xdr:cNvPr>
        <xdr:cNvSpPr txBox="1"/>
      </xdr:nvSpPr>
      <xdr:spPr>
        <a:xfrm>
          <a:off x="14572687" y="13077746"/>
          <a:ext cx="1900011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2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Margem Distribuição</a:t>
          </a:r>
        </a:p>
      </xdr:txBody>
    </xdr:sp>
    <xdr:clientData/>
  </xdr:twoCellAnchor>
  <xdr:twoCellAnchor>
    <xdr:from>
      <xdr:col>28</xdr:col>
      <xdr:colOff>331672</xdr:colOff>
      <xdr:row>70</xdr:row>
      <xdr:rowOff>171195</xdr:rowOff>
    </xdr:from>
    <xdr:to>
      <xdr:col>28</xdr:col>
      <xdr:colOff>469560</xdr:colOff>
      <xdr:row>71</xdr:row>
      <xdr:rowOff>124695</xdr:rowOff>
    </xdr:to>
    <xdr:sp macro="" textlink="">
      <xdr:nvSpPr>
        <xdr:cNvPr id="28" name="Retângulo 27">
          <a:extLst>
            <a:ext uri="{FF2B5EF4-FFF2-40B4-BE49-F238E27FC236}">
              <a16:creationId xmlns:a16="http://schemas.microsoft.com/office/drawing/2014/main" id="{2D996D1F-60F2-4EBA-995B-73748B780F90}"/>
            </a:ext>
          </a:extLst>
        </xdr:cNvPr>
        <xdr:cNvSpPr/>
      </xdr:nvSpPr>
      <xdr:spPr>
        <a:xfrm>
          <a:off x="18514897" y="13144245"/>
          <a:ext cx="137888" cy="144000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28</xdr:col>
      <xdr:colOff>439297</xdr:colOff>
      <xdr:row>70</xdr:row>
      <xdr:rowOff>104696</xdr:rowOff>
    </xdr:from>
    <xdr:to>
      <xdr:col>29</xdr:col>
      <xdr:colOff>416436</xdr:colOff>
      <xdr:row>71</xdr:row>
      <xdr:rowOff>183500</xdr:rowOff>
    </xdr:to>
    <xdr:sp macro="" textlink="">
      <xdr:nvSpPr>
        <xdr:cNvPr id="29" name="CaixaDeTexto 35">
          <a:extLst>
            <a:ext uri="{FF2B5EF4-FFF2-40B4-BE49-F238E27FC236}">
              <a16:creationId xmlns:a16="http://schemas.microsoft.com/office/drawing/2014/main" id="{5AD90541-8611-450D-9CBF-B883FB42E353}"/>
            </a:ext>
          </a:extLst>
        </xdr:cNvPr>
        <xdr:cNvSpPr txBox="1"/>
      </xdr:nvSpPr>
      <xdr:spPr>
        <a:xfrm>
          <a:off x="18622522" y="13077746"/>
          <a:ext cx="624839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ICMS</a:t>
          </a:r>
        </a:p>
      </xdr:txBody>
    </xdr:sp>
    <xdr:clientData/>
  </xdr:twoCellAnchor>
  <xdr:twoCellAnchor>
    <xdr:from>
      <xdr:col>31</xdr:col>
      <xdr:colOff>728723</xdr:colOff>
      <xdr:row>71</xdr:row>
      <xdr:rowOff>138154</xdr:rowOff>
    </xdr:from>
    <xdr:to>
      <xdr:col>32</xdr:col>
      <xdr:colOff>82200</xdr:colOff>
      <xdr:row>72</xdr:row>
      <xdr:rowOff>91654</xdr:rowOff>
    </xdr:to>
    <xdr:sp macro="" textlink="">
      <xdr:nvSpPr>
        <xdr:cNvPr id="30" name="Retângulo 29">
          <a:extLst>
            <a:ext uri="{FF2B5EF4-FFF2-40B4-BE49-F238E27FC236}">
              <a16:creationId xmlns:a16="http://schemas.microsoft.com/office/drawing/2014/main" id="{61136AF6-CB6D-4C91-92A7-18888B92989F}"/>
            </a:ext>
          </a:extLst>
        </xdr:cNvPr>
        <xdr:cNvSpPr/>
      </xdr:nvSpPr>
      <xdr:spPr>
        <a:xfrm>
          <a:off x="20835998" y="13301704"/>
          <a:ext cx="144052" cy="14400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32</xdr:col>
      <xdr:colOff>39415</xdr:colOff>
      <xdr:row>71</xdr:row>
      <xdr:rowOff>64620</xdr:rowOff>
    </xdr:from>
    <xdr:to>
      <xdr:col>35</xdr:col>
      <xdr:colOff>606136</xdr:colOff>
      <xdr:row>72</xdr:row>
      <xdr:rowOff>145669</xdr:rowOff>
    </xdr:to>
    <xdr:sp macro="" textlink="">
      <xdr:nvSpPr>
        <xdr:cNvPr id="31" name="CaixaDeTexto 58">
          <a:extLst>
            <a:ext uri="{FF2B5EF4-FFF2-40B4-BE49-F238E27FC236}">
              <a16:creationId xmlns:a16="http://schemas.microsoft.com/office/drawing/2014/main" id="{7F7C7AA5-855A-473E-AC91-B7F1161CC6BF}"/>
            </a:ext>
          </a:extLst>
        </xdr:cNvPr>
        <xdr:cNvSpPr txBox="1"/>
      </xdr:nvSpPr>
      <xdr:spPr>
        <a:xfrm>
          <a:off x="20937265" y="13228170"/>
          <a:ext cx="2633646" cy="2715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bg1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Preço pago pelos Geradores</a:t>
          </a:r>
        </a:p>
      </xdr:txBody>
    </xdr:sp>
    <xdr:clientData/>
  </xdr:twoCellAnchor>
  <xdr:twoCellAnchor>
    <xdr:from>
      <xdr:col>31</xdr:col>
      <xdr:colOff>731066</xdr:colOff>
      <xdr:row>68</xdr:row>
      <xdr:rowOff>68292</xdr:rowOff>
    </xdr:from>
    <xdr:to>
      <xdr:col>32</xdr:col>
      <xdr:colOff>84543</xdr:colOff>
      <xdr:row>69</xdr:row>
      <xdr:rowOff>21792</xdr:rowOff>
    </xdr:to>
    <xdr:sp macro="" textlink="">
      <xdr:nvSpPr>
        <xdr:cNvPr id="32" name="Retângulo 31">
          <a:extLst>
            <a:ext uri="{FF2B5EF4-FFF2-40B4-BE49-F238E27FC236}">
              <a16:creationId xmlns:a16="http://schemas.microsoft.com/office/drawing/2014/main" id="{31E61845-A479-4869-A11B-9B8851B154DB}"/>
            </a:ext>
          </a:extLst>
        </xdr:cNvPr>
        <xdr:cNvSpPr/>
      </xdr:nvSpPr>
      <xdr:spPr>
        <a:xfrm>
          <a:off x="20838341" y="12660342"/>
          <a:ext cx="144052" cy="144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32</xdr:col>
      <xdr:colOff>39414</xdr:colOff>
      <xdr:row>67</xdr:row>
      <xdr:rowOff>190499</xdr:rowOff>
    </xdr:from>
    <xdr:to>
      <xdr:col>35</xdr:col>
      <xdr:colOff>329045</xdr:colOff>
      <xdr:row>69</xdr:row>
      <xdr:rowOff>81048</xdr:rowOff>
    </xdr:to>
    <xdr:sp macro="" textlink="">
      <xdr:nvSpPr>
        <xdr:cNvPr id="33" name="CaixaDeTexto 24">
          <a:extLst>
            <a:ext uri="{FF2B5EF4-FFF2-40B4-BE49-F238E27FC236}">
              <a16:creationId xmlns:a16="http://schemas.microsoft.com/office/drawing/2014/main" id="{3D1481E2-F31E-4DD5-B5BD-A5A39EE2F503}"/>
            </a:ext>
          </a:extLst>
        </xdr:cNvPr>
        <xdr:cNvSpPr txBox="1"/>
      </xdr:nvSpPr>
      <xdr:spPr>
        <a:xfrm>
          <a:off x="20937264" y="12592049"/>
          <a:ext cx="2356556" cy="2715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Preço de Distribuição</a:t>
          </a:r>
        </a:p>
      </xdr:txBody>
    </xdr:sp>
    <xdr:clientData/>
  </xdr:twoCellAnchor>
  <xdr:twoCellAnchor>
    <xdr:from>
      <xdr:col>31</xdr:col>
      <xdr:colOff>726919</xdr:colOff>
      <xdr:row>69</xdr:row>
      <xdr:rowOff>186417</xdr:rowOff>
    </xdr:from>
    <xdr:to>
      <xdr:col>32</xdr:col>
      <xdr:colOff>80396</xdr:colOff>
      <xdr:row>70</xdr:row>
      <xdr:rowOff>139917</xdr:rowOff>
    </xdr:to>
    <xdr:sp macro="" textlink="">
      <xdr:nvSpPr>
        <xdr:cNvPr id="34" name="Retângulo 33">
          <a:extLst>
            <a:ext uri="{FF2B5EF4-FFF2-40B4-BE49-F238E27FC236}">
              <a16:creationId xmlns:a16="http://schemas.microsoft.com/office/drawing/2014/main" id="{CCFEA908-60FA-4CCA-A0D4-0F703CF17D09}"/>
            </a:ext>
          </a:extLst>
        </xdr:cNvPr>
        <xdr:cNvSpPr/>
      </xdr:nvSpPr>
      <xdr:spPr>
        <a:xfrm>
          <a:off x="20834194" y="12968967"/>
          <a:ext cx="144052" cy="14400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32</xdr:col>
      <xdr:colOff>39412</xdr:colOff>
      <xdr:row>69</xdr:row>
      <xdr:rowOff>118902</xdr:rowOff>
    </xdr:from>
    <xdr:to>
      <xdr:col>37</xdr:col>
      <xdr:colOff>207817</xdr:colOff>
      <xdr:row>71</xdr:row>
      <xdr:rowOff>9451</xdr:rowOff>
    </xdr:to>
    <xdr:sp macro="" textlink="">
      <xdr:nvSpPr>
        <xdr:cNvPr id="35" name="CaixaDeTexto 36">
          <a:extLst>
            <a:ext uri="{FF2B5EF4-FFF2-40B4-BE49-F238E27FC236}">
              <a16:creationId xmlns:a16="http://schemas.microsoft.com/office/drawing/2014/main" id="{748AFAE4-CE59-4872-92CD-9C8FBCAB92A2}"/>
            </a:ext>
          </a:extLst>
        </xdr:cNvPr>
        <xdr:cNvSpPr txBox="1"/>
      </xdr:nvSpPr>
      <xdr:spPr>
        <a:xfrm>
          <a:off x="20937262" y="12901452"/>
          <a:ext cx="3416430" cy="2715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bg2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Custo Suprimento à Localidade (Plog)</a:t>
          </a:r>
        </a:p>
      </xdr:txBody>
    </xdr:sp>
    <xdr:clientData/>
  </xdr:twoCellAnchor>
  <xdr:twoCellAnchor>
    <xdr:from>
      <xdr:col>32</xdr:col>
      <xdr:colOff>0</xdr:colOff>
      <xdr:row>75</xdr:row>
      <xdr:rowOff>0</xdr:rowOff>
    </xdr:from>
    <xdr:to>
      <xdr:col>47</xdr:col>
      <xdr:colOff>226154</xdr:colOff>
      <xdr:row>95</xdr:row>
      <xdr:rowOff>151681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33CA8878-A0A2-4670-9923-D4EB2B978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0</xdr:colOff>
      <xdr:row>48</xdr:row>
      <xdr:rowOff>0</xdr:rowOff>
    </xdr:from>
    <xdr:to>
      <xdr:col>57</xdr:col>
      <xdr:colOff>226154</xdr:colOff>
      <xdr:row>68</xdr:row>
      <xdr:rowOff>151681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D2DA21DA-D9C9-46E3-9D2A-F8E8F338E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0</xdr:colOff>
      <xdr:row>76</xdr:row>
      <xdr:rowOff>0</xdr:rowOff>
    </xdr:from>
    <xdr:to>
      <xdr:col>67</xdr:col>
      <xdr:colOff>451290</xdr:colOff>
      <xdr:row>96</xdr:row>
      <xdr:rowOff>151681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47AADF05-905F-4CED-B9C5-201F300A0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272142</xdr:colOff>
      <xdr:row>76</xdr:row>
      <xdr:rowOff>68035</xdr:rowOff>
    </xdr:from>
    <xdr:to>
      <xdr:col>23</xdr:col>
      <xdr:colOff>239761</xdr:colOff>
      <xdr:row>97</xdr:row>
      <xdr:rowOff>29216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BF7281C9-1B23-4F1F-A0FF-EAD0A2AF8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102</xdr:row>
      <xdr:rowOff>0</xdr:rowOff>
    </xdr:from>
    <xdr:to>
      <xdr:col>37</xdr:col>
      <xdr:colOff>226154</xdr:colOff>
      <xdr:row>122</xdr:row>
      <xdr:rowOff>151681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EBF82915-E828-425B-8837-18E0DDB69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0</xdr:colOff>
      <xdr:row>124</xdr:row>
      <xdr:rowOff>0</xdr:rowOff>
    </xdr:from>
    <xdr:to>
      <xdr:col>47</xdr:col>
      <xdr:colOff>226154</xdr:colOff>
      <xdr:row>144</xdr:row>
      <xdr:rowOff>151681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4EEAB031-5571-478C-B678-B3F61B4ED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102</xdr:row>
      <xdr:rowOff>0</xdr:rowOff>
    </xdr:from>
    <xdr:to>
      <xdr:col>57</xdr:col>
      <xdr:colOff>226154</xdr:colOff>
      <xdr:row>122</xdr:row>
      <xdr:rowOff>151681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30E1CA18-7BD6-4177-8AB1-891ED4322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0</xdr:colOff>
      <xdr:row>124</xdr:row>
      <xdr:rowOff>0</xdr:rowOff>
    </xdr:from>
    <xdr:to>
      <xdr:col>67</xdr:col>
      <xdr:colOff>451290</xdr:colOff>
      <xdr:row>144</xdr:row>
      <xdr:rowOff>151681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819107E9-9B9E-4DC7-B9B4-50E451BED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0</xdr:colOff>
      <xdr:row>48</xdr:row>
      <xdr:rowOff>0</xdr:rowOff>
    </xdr:from>
    <xdr:to>
      <xdr:col>77</xdr:col>
      <xdr:colOff>529731</xdr:colOff>
      <xdr:row>68</xdr:row>
      <xdr:rowOff>151681</xdr:rowOff>
    </xdr:to>
    <xdr:graphicFrame macro="">
      <xdr:nvGraphicFramePr>
        <xdr:cNvPr id="62" name="Gráfico 41">
          <a:extLst>
            <a:ext uri="{FF2B5EF4-FFF2-40B4-BE49-F238E27FC236}">
              <a16:creationId xmlns:a16="http://schemas.microsoft.com/office/drawing/2014/main" id="{D64E1CE0-4166-4D60-969B-E6B86C9A4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72</xdr:col>
      <xdr:colOff>0</xdr:colOff>
      <xdr:row>76</xdr:row>
      <xdr:rowOff>0</xdr:rowOff>
    </xdr:from>
    <xdr:to>
      <xdr:col>87</xdr:col>
      <xdr:colOff>440084</xdr:colOff>
      <xdr:row>96</xdr:row>
      <xdr:rowOff>151681</xdr:rowOff>
    </xdr:to>
    <xdr:graphicFrame macro="">
      <xdr:nvGraphicFramePr>
        <xdr:cNvPr id="63" name="Gráfico 41">
          <a:extLst>
            <a:ext uri="{FF2B5EF4-FFF2-40B4-BE49-F238E27FC236}">
              <a16:creationId xmlns:a16="http://schemas.microsoft.com/office/drawing/2014/main" id="{4831BCD5-0D4A-444B-AB47-A70B68763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82</xdr:col>
      <xdr:colOff>0</xdr:colOff>
      <xdr:row>48</xdr:row>
      <xdr:rowOff>0</xdr:rowOff>
    </xdr:from>
    <xdr:to>
      <xdr:col>98</xdr:col>
      <xdr:colOff>47878</xdr:colOff>
      <xdr:row>68</xdr:row>
      <xdr:rowOff>151681</xdr:rowOff>
    </xdr:to>
    <xdr:graphicFrame macro="">
      <xdr:nvGraphicFramePr>
        <xdr:cNvPr id="64" name="Gráfico 41">
          <a:extLst>
            <a:ext uri="{FF2B5EF4-FFF2-40B4-BE49-F238E27FC236}">
              <a16:creationId xmlns:a16="http://schemas.microsoft.com/office/drawing/2014/main" id="{399B8602-AC87-4C4F-BB55-5B47675BE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373508</xdr:colOff>
      <xdr:row>63</xdr:row>
      <xdr:rowOff>138545</xdr:rowOff>
    </xdr:from>
    <xdr:to>
      <xdr:col>13</xdr:col>
      <xdr:colOff>367392</xdr:colOff>
      <xdr:row>66</xdr:row>
      <xdr:rowOff>17809</xdr:rowOff>
    </xdr:to>
    <xdr:sp macro="" textlink="">
      <xdr:nvSpPr>
        <xdr:cNvPr id="2" name="CaixaDeTexto 41">
          <a:extLst>
            <a:ext uri="{FF2B5EF4-FFF2-40B4-BE49-F238E27FC236}">
              <a16:creationId xmlns:a16="http://schemas.microsoft.com/office/drawing/2014/main" id="{5579054B-CACE-4980-98AD-2F18F0F0B75B}"/>
            </a:ext>
          </a:extLst>
        </xdr:cNvPr>
        <xdr:cNvSpPr txBox="1"/>
      </xdr:nvSpPr>
      <xdr:spPr>
        <a:xfrm>
          <a:off x="1954658" y="12340070"/>
          <a:ext cx="2622784" cy="4507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Preço Molécula (Paridade Exportação)</a:t>
          </a:r>
        </a:p>
      </xdr:txBody>
    </xdr:sp>
    <xdr:clientData/>
  </xdr:twoCellAnchor>
  <xdr:twoCellAnchor>
    <xdr:from>
      <xdr:col>13</xdr:col>
      <xdr:colOff>0</xdr:colOff>
      <xdr:row>63</xdr:row>
      <xdr:rowOff>138546</xdr:rowOff>
    </xdr:from>
    <xdr:to>
      <xdr:col>16</xdr:col>
      <xdr:colOff>503464</xdr:colOff>
      <xdr:row>65</xdr:row>
      <xdr:rowOff>29095</xdr:rowOff>
    </xdr:to>
    <xdr:sp macro="" textlink="">
      <xdr:nvSpPr>
        <xdr:cNvPr id="3" name="CaixaDeTexto 43">
          <a:extLst>
            <a:ext uri="{FF2B5EF4-FFF2-40B4-BE49-F238E27FC236}">
              <a16:creationId xmlns:a16="http://schemas.microsoft.com/office/drawing/2014/main" id="{9E4B54F2-0E3E-4F02-A627-343324574684}"/>
            </a:ext>
          </a:extLst>
        </xdr:cNvPr>
        <xdr:cNvSpPr txBox="1"/>
      </xdr:nvSpPr>
      <xdr:spPr>
        <a:xfrm>
          <a:off x="4210050" y="12340071"/>
          <a:ext cx="2570389" cy="2715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Tributos Federais</a:t>
          </a:r>
        </a:p>
      </xdr:txBody>
    </xdr:sp>
    <xdr:clientData/>
  </xdr:twoCellAnchor>
  <xdr:twoCellAnchor>
    <xdr:from>
      <xdr:col>13</xdr:col>
      <xdr:colOff>0</xdr:colOff>
      <xdr:row>65</xdr:row>
      <xdr:rowOff>71822</xdr:rowOff>
    </xdr:from>
    <xdr:to>
      <xdr:col>15</xdr:col>
      <xdr:colOff>598714</xdr:colOff>
      <xdr:row>66</xdr:row>
      <xdr:rowOff>152871</xdr:rowOff>
    </xdr:to>
    <xdr:sp macro="" textlink="">
      <xdr:nvSpPr>
        <xdr:cNvPr id="4" name="CaixaDeTexto 49">
          <a:extLst>
            <a:ext uri="{FF2B5EF4-FFF2-40B4-BE49-F238E27FC236}">
              <a16:creationId xmlns:a16="http://schemas.microsoft.com/office/drawing/2014/main" id="{6B5E6B02-C7BD-4AB8-97AD-23C3A395C792}"/>
            </a:ext>
          </a:extLst>
        </xdr:cNvPr>
        <xdr:cNvSpPr txBox="1"/>
      </xdr:nvSpPr>
      <xdr:spPr>
        <a:xfrm>
          <a:off x="4210050" y="12654347"/>
          <a:ext cx="1875064" cy="2715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15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ICMS</a:t>
          </a:r>
        </a:p>
      </xdr:txBody>
    </xdr:sp>
    <xdr:clientData/>
  </xdr:twoCellAnchor>
  <xdr:twoCellAnchor>
    <xdr:from>
      <xdr:col>9</xdr:col>
      <xdr:colOff>332755</xdr:colOff>
      <xdr:row>87</xdr:row>
      <xdr:rowOff>9897</xdr:rowOff>
    </xdr:from>
    <xdr:to>
      <xdr:col>24</xdr:col>
      <xdr:colOff>231321</xdr:colOff>
      <xdr:row>107</xdr:row>
      <xdr:rowOff>155465</xdr:rowOff>
    </xdr:to>
    <xdr:graphicFrame macro="">
      <xdr:nvGraphicFramePr>
        <xdr:cNvPr id="5" name="Gráfico 90">
          <a:extLst>
            <a:ext uri="{FF2B5EF4-FFF2-40B4-BE49-F238E27FC236}">
              <a16:creationId xmlns:a16="http://schemas.microsoft.com/office/drawing/2014/main" id="{A614659D-CDAD-48D6-A623-4B6AE3E2C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54428</xdr:colOff>
      <xdr:row>41</xdr:row>
      <xdr:rowOff>54428</xdr:rowOff>
    </xdr:from>
    <xdr:to>
      <xdr:col>23</xdr:col>
      <xdr:colOff>779414</xdr:colOff>
      <xdr:row>62</xdr:row>
      <xdr:rowOff>9496</xdr:rowOff>
    </xdr:to>
    <xdr:graphicFrame macro="">
      <xdr:nvGraphicFramePr>
        <xdr:cNvPr id="6" name="Gráfico 59">
          <a:extLst>
            <a:ext uri="{FF2B5EF4-FFF2-40B4-BE49-F238E27FC236}">
              <a16:creationId xmlns:a16="http://schemas.microsoft.com/office/drawing/2014/main" id="{4CE6625D-8AA2-46E0-BCA5-0B516B42A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64</xdr:row>
      <xdr:rowOff>0</xdr:rowOff>
    </xdr:from>
    <xdr:to>
      <xdr:col>32</xdr:col>
      <xdr:colOff>303163</xdr:colOff>
      <xdr:row>84</xdr:row>
      <xdr:rowOff>145568</xdr:rowOff>
    </xdr:to>
    <xdr:graphicFrame macro="">
      <xdr:nvGraphicFramePr>
        <xdr:cNvPr id="7" name="Gráfico 59">
          <a:extLst>
            <a:ext uri="{FF2B5EF4-FFF2-40B4-BE49-F238E27FC236}">
              <a16:creationId xmlns:a16="http://schemas.microsoft.com/office/drawing/2014/main" id="{9E4345A8-1A04-4213-B765-C936F7D5E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41</xdr:row>
      <xdr:rowOff>0</xdr:rowOff>
    </xdr:from>
    <xdr:to>
      <xdr:col>40</xdr:col>
      <xdr:colOff>561700</xdr:colOff>
      <xdr:row>61</xdr:row>
      <xdr:rowOff>145568</xdr:rowOff>
    </xdr:to>
    <xdr:graphicFrame macro="">
      <xdr:nvGraphicFramePr>
        <xdr:cNvPr id="8" name="Gráfico 59">
          <a:extLst>
            <a:ext uri="{FF2B5EF4-FFF2-40B4-BE49-F238E27FC236}">
              <a16:creationId xmlns:a16="http://schemas.microsoft.com/office/drawing/2014/main" id="{7A650ED1-3627-4E0A-A40D-325D1BF03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0</xdr:colOff>
      <xdr:row>64</xdr:row>
      <xdr:rowOff>0</xdr:rowOff>
    </xdr:from>
    <xdr:to>
      <xdr:col>49</xdr:col>
      <xdr:colOff>3807</xdr:colOff>
      <xdr:row>84</xdr:row>
      <xdr:rowOff>145568</xdr:rowOff>
    </xdr:to>
    <xdr:graphicFrame macro="">
      <xdr:nvGraphicFramePr>
        <xdr:cNvPr id="9" name="Gráfico 59">
          <a:extLst>
            <a:ext uri="{FF2B5EF4-FFF2-40B4-BE49-F238E27FC236}">
              <a16:creationId xmlns:a16="http://schemas.microsoft.com/office/drawing/2014/main" id="{120CF803-F89E-4F31-AE33-BCD5794CB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nalto.gov.br/ccivil_03/_Ato2004-2006/2004/Decreto/D5059.htm" TargetMode="External"/><Relationship Id="rId3" Type="http://schemas.openxmlformats.org/officeDocument/2006/relationships/hyperlink" Target="https://www.gov.br/anp/pt-br/assuntos/precos-e-defesa-da-concorrencia/precos/precos-revenda-e-de-distribuicao-combustiveis/serie-historica-do-levantamento-de-precos" TargetMode="External"/><Relationship Id="rId7" Type="http://schemas.openxmlformats.org/officeDocument/2006/relationships/hyperlink" Target="http://www.planalto.gov.br/ccivil_03/_Ato2004-2006/2004/Decreto/D5059.htm" TargetMode="External"/><Relationship Id="rId2" Type="http://schemas.openxmlformats.org/officeDocument/2006/relationships/hyperlink" Target="https://www.gov.br/anp/pt-br/assuntos/distribuicao-e-revenda/leiloes-biodiesel/documentos-resultados-leiloes-biodiesel" TargetMode="External"/><Relationship Id="rId1" Type="http://schemas.openxmlformats.org/officeDocument/2006/relationships/hyperlink" Target="https://www.confaz.fazenda.gov.br/legislacao/atos-pmpf" TargetMode="External"/><Relationship Id="rId6" Type="http://schemas.openxmlformats.org/officeDocument/2006/relationships/hyperlink" Target="https://www.gov.br/anp/pt-br/assuntos/distribuicao-e-revenda/leiloes-biodiesel/documentos-resultados-leiloes-biodiesel" TargetMode="External"/><Relationship Id="rId5" Type="http://schemas.openxmlformats.org/officeDocument/2006/relationships/hyperlink" Target="https://www.gov.br/anp/pt-br/assuntos/precos-e-defesa-da-concorrencia/precos/precos-de-produtores-e-importadores-de-derivados-de-petrole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br/anp/pt-br/assuntos/precos-e-defesa-da-concorrencia/precos/precos-revenda-e-de-distribuicao-combustiveis/serie-historica-do-levantamento-de-precos" TargetMode="External"/><Relationship Id="rId9" Type="http://schemas.openxmlformats.org/officeDocument/2006/relationships/hyperlink" Target="https://www.eia.gov/dnav/pet/pet_pri_spt_s1_d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93"/>
  <sheetViews>
    <sheetView zoomScale="70" zoomScaleNormal="70" workbookViewId="0">
      <pane ySplit="5" topLeftCell="A53" activePane="bottomLeft" state="frozen"/>
      <selection pane="bottomLeft" activeCell="S84" sqref="S84"/>
    </sheetView>
  </sheetViews>
  <sheetFormatPr defaultRowHeight="15"/>
  <cols>
    <col min="1" max="1" width="9.140625" style="1"/>
    <col min="2" max="2" width="14.5703125" style="1" bestFit="1" customWidth="1"/>
    <col min="3" max="3" width="7.7109375" style="1" bestFit="1" customWidth="1"/>
    <col min="4" max="4" width="9.7109375" style="1" customWidth="1"/>
    <col min="5" max="5" width="9.85546875" style="1" customWidth="1"/>
    <col min="6" max="6" width="10.5703125" style="1" customWidth="1"/>
    <col min="7" max="7" width="12.140625" style="1" customWidth="1"/>
    <col min="8" max="8" width="11.85546875" style="1" customWidth="1"/>
    <col min="9" max="12" width="10" style="1" customWidth="1"/>
    <col min="13" max="14" width="8.85546875" style="1" bestFit="1" customWidth="1"/>
    <col min="15" max="15" width="11" style="1" bestFit="1" customWidth="1"/>
    <col min="16" max="16" width="12" style="1" bestFit="1" customWidth="1"/>
    <col min="17" max="17" width="9.5703125" style="1" bestFit="1" customWidth="1"/>
    <col min="18" max="18" width="10" style="1" bestFit="1" customWidth="1"/>
    <col min="19" max="20" width="8.85546875" style="1" bestFit="1" customWidth="1"/>
    <col min="21" max="22" width="10" style="1" bestFit="1" customWidth="1"/>
    <col min="23" max="23" width="9.140625" style="1"/>
    <col min="24" max="24" width="9.140625" style="13"/>
    <col min="25" max="16384" width="9.140625" style="1"/>
  </cols>
  <sheetData>
    <row r="1" spans="2:25" ht="15.75" thickBot="1"/>
    <row r="2" spans="2:25">
      <c r="B2" s="38" t="s">
        <v>0</v>
      </c>
      <c r="C2" s="153"/>
      <c r="D2" s="5"/>
      <c r="E2" s="5"/>
      <c r="F2" s="5"/>
      <c r="G2" s="5"/>
      <c r="H2" s="5"/>
      <c r="I2" s="39"/>
      <c r="J2" s="39"/>
      <c r="K2" s="39"/>
      <c r="L2" s="39"/>
      <c r="M2" s="39"/>
      <c r="N2" s="39"/>
      <c r="O2" s="41"/>
      <c r="P2" s="120"/>
      <c r="Q2" s="40"/>
      <c r="R2" s="39"/>
      <c r="S2" s="39"/>
      <c r="T2" s="39"/>
      <c r="U2" s="39"/>
      <c r="V2" s="41"/>
    </row>
    <row r="3" spans="2:25">
      <c r="B3" s="111" t="s">
        <v>1</v>
      </c>
      <c r="C3" s="24"/>
      <c r="H3" s="13"/>
      <c r="I3" s="13"/>
      <c r="J3" s="13"/>
      <c r="K3" s="13"/>
      <c r="L3" s="13"/>
      <c r="M3" s="13"/>
      <c r="N3" s="13"/>
      <c r="O3" s="13"/>
      <c r="P3" s="36" t="s">
        <v>2</v>
      </c>
      <c r="Q3" s="13"/>
      <c r="R3" s="13"/>
      <c r="S3" s="13"/>
      <c r="T3" s="13"/>
      <c r="U3" s="13"/>
      <c r="V3" s="23"/>
    </row>
    <row r="4" spans="2:25" s="2" customFormat="1" ht="45">
      <c r="B4" s="28"/>
      <c r="C4" s="2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31" t="s">
        <v>9</v>
      </c>
      <c r="J4" s="31" t="s">
        <v>10</v>
      </c>
      <c r="K4" s="31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8" t="s">
        <v>16</v>
      </c>
      <c r="Q4" s="31" t="s">
        <v>17</v>
      </c>
      <c r="R4" s="31" t="s">
        <v>10</v>
      </c>
      <c r="S4" s="31" t="s">
        <v>18</v>
      </c>
      <c r="T4" s="31" t="s">
        <v>19</v>
      </c>
      <c r="U4" s="11" t="s">
        <v>20</v>
      </c>
      <c r="V4" s="42" t="s">
        <v>21</v>
      </c>
      <c r="X4" s="2" t="s">
        <v>22</v>
      </c>
      <c r="Y4" s="2" t="s">
        <v>23</v>
      </c>
    </row>
    <row r="5" spans="2:25" s="2" customFormat="1">
      <c r="B5" s="28"/>
      <c r="C5" s="31" t="s">
        <v>24</v>
      </c>
      <c r="D5" s="31" t="s">
        <v>24</v>
      </c>
      <c r="E5" s="31" t="s">
        <v>25</v>
      </c>
      <c r="F5" s="31" t="s">
        <v>26</v>
      </c>
      <c r="G5" s="31" t="s">
        <v>27</v>
      </c>
      <c r="H5" s="31" t="s">
        <v>26</v>
      </c>
      <c r="I5" s="31" t="s">
        <v>27</v>
      </c>
      <c r="J5" s="31" t="s">
        <v>26</v>
      </c>
      <c r="K5" s="31" t="s">
        <v>26</v>
      </c>
      <c r="L5" s="31" t="s">
        <v>26</v>
      </c>
      <c r="M5" s="31" t="s">
        <v>26</v>
      </c>
      <c r="N5" s="31" t="s">
        <v>27</v>
      </c>
      <c r="O5" s="31" t="s">
        <v>26</v>
      </c>
      <c r="P5" s="37" t="s">
        <v>26</v>
      </c>
      <c r="Q5" s="31" t="s">
        <v>26</v>
      </c>
      <c r="R5" s="31" t="s">
        <v>26</v>
      </c>
      <c r="S5" s="31" t="s">
        <v>26</v>
      </c>
      <c r="T5" s="31" t="s">
        <v>26</v>
      </c>
      <c r="U5" s="31" t="s">
        <v>26</v>
      </c>
      <c r="V5" s="42" t="s">
        <v>26</v>
      </c>
    </row>
    <row r="6" spans="2:25">
      <c r="B6" s="43">
        <v>43466</v>
      </c>
      <c r="C6" s="3">
        <v>70.05112894895754</v>
      </c>
      <c r="D6" s="3">
        <v>87.853471387033579</v>
      </c>
      <c r="E6" s="3">
        <v>3.7413681818181823</v>
      </c>
      <c r="F6" s="3">
        <v>2.067415464847576</v>
      </c>
      <c r="G6" s="14">
        <v>0.12405557069701367</v>
      </c>
      <c r="H6" s="3">
        <v>2.4400843637174279</v>
      </c>
      <c r="I6" s="27">
        <v>0.1</v>
      </c>
      <c r="J6" s="3">
        <v>3.3342850123527024</v>
      </c>
      <c r="K6" s="3">
        <v>0.44472621526039102</v>
      </c>
      <c r="L6" s="3">
        <v>0.12339334346672641</v>
      </c>
      <c r="M6" s="3">
        <v>4.4300593557347394</v>
      </c>
      <c r="N6" s="12">
        <v>0.14338798071256434</v>
      </c>
      <c r="O6" s="3">
        <v>3.8222415257514668</v>
      </c>
      <c r="P6" s="10">
        <v>2.1960759273456851</v>
      </c>
      <c r="Q6" s="3">
        <v>0.41259292808102455</v>
      </c>
      <c r="R6" s="3">
        <v>0.32108916688859762</v>
      </c>
      <c r="S6" s="3">
        <v>0.63521726545560797</v>
      </c>
      <c r="T6" s="3">
        <v>0.2572662379805517</v>
      </c>
      <c r="U6" s="3">
        <v>0.52633315945468739</v>
      </c>
      <c r="V6" s="9">
        <v>4.3485746852061542</v>
      </c>
      <c r="W6" s="3"/>
      <c r="X6" s="13">
        <v>2019</v>
      </c>
      <c r="Y6" s="3">
        <v>70.570009428705092</v>
      </c>
    </row>
    <row r="7" spans="2:25">
      <c r="B7" s="43">
        <v>43497</v>
      </c>
      <c r="C7" s="3">
        <v>75.098649080608936</v>
      </c>
      <c r="D7" s="3">
        <v>94.091797386413973</v>
      </c>
      <c r="E7" s="3">
        <v>3.723325</v>
      </c>
      <c r="F7" s="3">
        <v>2.2035408021018688</v>
      </c>
      <c r="G7" s="14">
        <v>0.10965696092878341</v>
      </c>
      <c r="H7" s="3">
        <v>2.5674331092300804</v>
      </c>
      <c r="I7" s="27">
        <v>0.1</v>
      </c>
      <c r="J7" s="3">
        <v>3.3200089737655105</v>
      </c>
      <c r="K7" s="3">
        <v>0.44282208031503645</v>
      </c>
      <c r="L7" s="3">
        <v>0.12286502386411073</v>
      </c>
      <c r="M7" s="3">
        <v>4.4042530627496879</v>
      </c>
      <c r="N7" s="12">
        <v>0.14271052629952566</v>
      </c>
      <c r="O7" s="3">
        <v>3.887763698014798</v>
      </c>
      <c r="P7" s="10">
        <v>2.3106897983070724</v>
      </c>
      <c r="Q7" s="3">
        <v>0.41082637466994387</v>
      </c>
      <c r="R7" s="3">
        <v>0.31971439499013998</v>
      </c>
      <c r="S7" s="3">
        <v>0.62853327254130575</v>
      </c>
      <c r="T7" s="3">
        <v>0.21799985750633599</v>
      </c>
      <c r="U7" s="3">
        <v>0.46234908527914209</v>
      </c>
      <c r="V7" s="9">
        <v>4.3501127832939401</v>
      </c>
      <c r="W7" s="3"/>
      <c r="X7" s="13">
        <v>2019</v>
      </c>
      <c r="Y7" s="3">
        <v>77.32491525256664</v>
      </c>
    </row>
    <row r="8" spans="2:25">
      <c r="B8" s="43">
        <v>43525</v>
      </c>
      <c r="C8" s="3">
        <v>77.222655919308295</v>
      </c>
      <c r="D8" s="3">
        <v>95.084138821009532</v>
      </c>
      <c r="E8" s="3">
        <v>3.846184210526316</v>
      </c>
      <c r="F8" s="3">
        <v>2.3002579670341552</v>
      </c>
      <c r="G8" s="14">
        <v>0.11231755199553239</v>
      </c>
      <c r="H8" s="3">
        <v>2.6865481763921344</v>
      </c>
      <c r="I8" s="27">
        <v>0.1</v>
      </c>
      <c r="J8" s="3">
        <v>2.9175416751279339</v>
      </c>
      <c r="K8" s="3">
        <v>0.4395256380298127</v>
      </c>
      <c r="L8" s="3">
        <v>0.12195039589489898</v>
      </c>
      <c r="M8" s="3">
        <v>4.3746597110353447</v>
      </c>
      <c r="N8" s="12">
        <v>0.1419679563384586</v>
      </c>
      <c r="O8" s="3">
        <v>3.9576063851048553</v>
      </c>
      <c r="P8" s="10">
        <v>2.417893358752921</v>
      </c>
      <c r="Q8" s="3">
        <v>0.40776811381632139</v>
      </c>
      <c r="R8" s="3">
        <v>0.27955912792330351</v>
      </c>
      <c r="S8" s="3">
        <v>0.62106149885187967</v>
      </c>
      <c r="T8" s="3">
        <v>0.2313242857604294</v>
      </c>
      <c r="U8" s="3">
        <v>0.45640642355869554</v>
      </c>
      <c r="V8" s="9">
        <v>4.4140128086635508</v>
      </c>
      <c r="W8" s="3"/>
      <c r="X8" s="13">
        <v>2019</v>
      </c>
      <c r="Y8" s="3">
        <v>80.372822861080252</v>
      </c>
    </row>
    <row r="9" spans="2:25">
      <c r="B9" s="43">
        <v>43556</v>
      </c>
      <c r="C9" s="3">
        <v>82.727512287319826</v>
      </c>
      <c r="D9" s="3">
        <v>98.144218575605265</v>
      </c>
      <c r="E9" s="3">
        <v>3.8958571428571429</v>
      </c>
      <c r="F9" s="3">
        <v>2.4049504359973111</v>
      </c>
      <c r="G9" s="14">
        <v>7.7448134782585054E-2</v>
      </c>
      <c r="H9" s="3">
        <v>2.7207698295853606</v>
      </c>
      <c r="I9" s="27">
        <v>0.1</v>
      </c>
      <c r="J9" s="3">
        <v>2.9010059412627363</v>
      </c>
      <c r="K9" s="3">
        <v>0.43703454114528428</v>
      </c>
      <c r="L9" s="3">
        <v>0.12125921835030225</v>
      </c>
      <c r="M9" s="3">
        <v>4.3932918289789571</v>
      </c>
      <c r="N9" s="12">
        <v>0.14140947933242468</v>
      </c>
      <c r="O9" s="3">
        <v>3.9525826637293284</v>
      </c>
      <c r="P9" s="10">
        <v>2.4486928466268245</v>
      </c>
      <c r="Q9" s="3">
        <v>0.40545700886578612</v>
      </c>
      <c r="R9" s="3">
        <v>0.27797467229124345</v>
      </c>
      <c r="S9" s="3">
        <v>0.62125311009131012</v>
      </c>
      <c r="T9" s="3">
        <v>0.19920502585416422</v>
      </c>
      <c r="U9" s="3">
        <v>0.48987655536626518</v>
      </c>
      <c r="V9" s="9">
        <v>4.4424592190955936</v>
      </c>
      <c r="W9" s="3"/>
      <c r="X9" s="13">
        <v>2019</v>
      </c>
      <c r="Y9" s="3">
        <v>82.193344085434816</v>
      </c>
    </row>
    <row r="10" spans="2:25">
      <c r="B10" s="43">
        <v>43586</v>
      </c>
      <c r="C10" s="3">
        <v>82.656084688315161</v>
      </c>
      <c r="D10" s="3">
        <v>96.524138438762918</v>
      </c>
      <c r="E10" s="3">
        <v>4.0012181818181816</v>
      </c>
      <c r="F10" s="3">
        <v>2.4292183493336776</v>
      </c>
      <c r="G10" s="14">
        <v>0.11507831731876017</v>
      </c>
      <c r="H10" s="3">
        <v>2.8442071448435962</v>
      </c>
      <c r="I10" s="27">
        <v>0.1</v>
      </c>
      <c r="J10" s="3">
        <v>2.8396231364029103</v>
      </c>
      <c r="K10" s="3">
        <v>0.4364671338712518</v>
      </c>
      <c r="L10" s="3">
        <v>0.12110178602846525</v>
      </c>
      <c r="M10" s="3">
        <v>4.4496564310705553</v>
      </c>
      <c r="N10" s="12">
        <v>0.14161323613454527</v>
      </c>
      <c r="O10" s="3">
        <v>4.067898522225379</v>
      </c>
      <c r="P10" s="10">
        <v>2.5597864303592366</v>
      </c>
      <c r="Q10" s="3">
        <v>0.40493059908697315</v>
      </c>
      <c r="R10" s="3">
        <v>0.27185213503744449</v>
      </c>
      <c r="S10" s="3">
        <v>0.63013024689079244</v>
      </c>
      <c r="T10" s="3">
        <v>0.20119911085093234</v>
      </c>
      <c r="U10" s="3">
        <v>0.4631642700824381</v>
      </c>
      <c r="V10" s="9">
        <v>4.5310627923078171</v>
      </c>
      <c r="W10" s="3"/>
      <c r="X10" s="13">
        <v>2019</v>
      </c>
      <c r="Y10" s="3">
        <v>79.584955293684999</v>
      </c>
    </row>
    <row r="11" spans="2:25">
      <c r="B11" s="43">
        <v>43617</v>
      </c>
      <c r="C11" s="3">
        <v>74.412743428475522</v>
      </c>
      <c r="D11" s="3">
        <v>87.939682299083131</v>
      </c>
      <c r="E11" s="3">
        <v>3.8585263157894745</v>
      </c>
      <c r="F11" s="3">
        <v>2.1342473180397019</v>
      </c>
      <c r="G11" s="14">
        <v>0.16853040042862166</v>
      </c>
      <c r="H11" s="3">
        <v>2.6186295168207767</v>
      </c>
      <c r="I11" s="27">
        <v>0.1</v>
      </c>
      <c r="J11" s="3">
        <v>2.839339202482662</v>
      </c>
      <c r="K11" s="3">
        <v>0.43642349152209992</v>
      </c>
      <c r="L11" s="3">
        <v>0.12108967706075917</v>
      </c>
      <c r="M11" s="3">
        <v>4.5034074257019441</v>
      </c>
      <c r="N11" s="12">
        <v>0.14189252844990521</v>
      </c>
      <c r="O11" s="3">
        <v>3.9855459680965564</v>
      </c>
      <c r="P11" s="10">
        <v>2.3567665651386993</v>
      </c>
      <c r="Q11" s="3">
        <v>0.40489011007596587</v>
      </c>
      <c r="R11" s="3">
        <v>0.2718249525421903</v>
      </c>
      <c r="S11" s="3">
        <v>0.63899986627292749</v>
      </c>
      <c r="T11" s="3">
        <v>0.31306447406677362</v>
      </c>
      <c r="U11" s="3">
        <v>0.49415803591975971</v>
      </c>
      <c r="V11" s="9">
        <v>4.4797040040163161</v>
      </c>
      <c r="W11" s="3"/>
      <c r="X11" s="13">
        <v>2019</v>
      </c>
      <c r="Y11" s="3">
        <v>77.914461184743828</v>
      </c>
    </row>
    <row r="12" spans="2:25">
      <c r="B12" s="43">
        <v>43647</v>
      </c>
      <c r="C12" s="3">
        <v>73.94157656165352</v>
      </c>
      <c r="D12" s="3">
        <v>90.99959134062756</v>
      </c>
      <c r="E12" s="3">
        <v>3.779026086956522</v>
      </c>
      <c r="F12" s="3">
        <v>2.163005966391053</v>
      </c>
      <c r="G12" s="14">
        <v>0.12890464967544069</v>
      </c>
      <c r="H12" s="3">
        <v>2.5639188673713087</v>
      </c>
      <c r="I12" s="27">
        <v>0.1</v>
      </c>
      <c r="J12" s="3">
        <v>2.8861020295843201</v>
      </c>
      <c r="K12" s="3">
        <v>0.43559585938925993</v>
      </c>
      <c r="L12" s="3">
        <v>0.1208600429790989</v>
      </c>
      <c r="M12" s="3">
        <v>4.4403858740279869</v>
      </c>
      <c r="N12" s="12">
        <v>0.14227579349508282</v>
      </c>
      <c r="O12" s="3">
        <v>3.8689339203791455</v>
      </c>
      <c r="P12" s="10">
        <v>2.307526980634178</v>
      </c>
      <c r="Q12" s="3">
        <v>0.40412227774824383</v>
      </c>
      <c r="R12" s="3">
        <v>0.27652419866052214</v>
      </c>
      <c r="S12" s="3">
        <v>0.63175942365168869</v>
      </c>
      <c r="T12" s="3">
        <v>0.24900103968451281</v>
      </c>
      <c r="U12" s="3">
        <v>0.52172363244062137</v>
      </c>
      <c r="V12" s="9">
        <v>4.3906575528197669</v>
      </c>
      <c r="W12" s="3"/>
      <c r="X12" s="13">
        <v>2019</v>
      </c>
      <c r="Y12" s="3">
        <v>78.950526390026596</v>
      </c>
    </row>
    <row r="13" spans="2:25">
      <c r="B13" s="43">
        <v>43678</v>
      </c>
      <c r="C13" s="3">
        <v>68.29993560910205</v>
      </c>
      <c r="D13" s="3">
        <v>86.874273264875029</v>
      </c>
      <c r="E13" s="3">
        <v>4.0196818181818177</v>
      </c>
      <c r="F13" s="3">
        <v>2.1964496261365833</v>
      </c>
      <c r="G13" s="14">
        <v>0.12264039795826753</v>
      </c>
      <c r="H13" s="3">
        <v>2.589114236500325</v>
      </c>
      <c r="I13" s="27">
        <v>0.1</v>
      </c>
      <c r="J13" s="3">
        <v>2.8829308056980523</v>
      </c>
      <c r="K13" s="3">
        <v>0.43511723043578066</v>
      </c>
      <c r="L13" s="3">
        <v>0.1207272430117859</v>
      </c>
      <c r="M13" s="3">
        <v>4.3796206866756719</v>
      </c>
      <c r="N13" s="12">
        <v>0.1420047650925616</v>
      </c>
      <c r="O13" s="3">
        <v>3.8622069956177394</v>
      </c>
      <c r="P13" s="10">
        <v>2.3302028128502927</v>
      </c>
      <c r="Q13" s="3">
        <v>0.40367823169338124</v>
      </c>
      <c r="R13" s="3">
        <v>0.27622035626862668</v>
      </c>
      <c r="S13" s="3">
        <v>0.62192700680590218</v>
      </c>
      <c r="T13" s="3">
        <v>0.23017858799953661</v>
      </c>
      <c r="U13" s="3">
        <v>0.50010629045819455</v>
      </c>
      <c r="V13" s="9">
        <v>4.3623132860759339</v>
      </c>
      <c r="W13" s="3"/>
      <c r="X13" s="13">
        <v>2019</v>
      </c>
      <c r="Y13" s="3">
        <v>71.229130093012728</v>
      </c>
    </row>
    <row r="14" spans="2:25">
      <c r="B14" s="43">
        <v>43709</v>
      </c>
      <c r="C14" s="3">
        <v>72.627465872666576</v>
      </c>
      <c r="D14" s="3">
        <v>92.001047099018336</v>
      </c>
      <c r="E14" s="3">
        <v>4.1212</v>
      </c>
      <c r="F14" s="3">
        <v>2.3848158359140963</v>
      </c>
      <c r="G14" s="14">
        <v>9.0446049337289169E-2</v>
      </c>
      <c r="H14" s="3">
        <v>2.7305386570030081</v>
      </c>
      <c r="I14" s="27">
        <v>0.11</v>
      </c>
      <c r="J14" s="3">
        <v>3.5379162188940279</v>
      </c>
      <c r="K14" s="3">
        <v>0.43529134697457073</v>
      </c>
      <c r="L14" s="3">
        <v>0.12077555323307913</v>
      </c>
      <c r="M14" s="3">
        <v>4.3799739370186197</v>
      </c>
      <c r="N14" s="12">
        <v>0.14230145881735609</v>
      </c>
      <c r="O14" s="3">
        <v>3.9789220421886049</v>
      </c>
      <c r="P14" s="10">
        <v>2.4301794047326775</v>
      </c>
      <c r="Q14" s="3">
        <v>0.40069460966300668</v>
      </c>
      <c r="R14" s="3">
        <v>0.37588547322270438</v>
      </c>
      <c r="S14" s="3">
        <v>0.62327668081974819</v>
      </c>
      <c r="T14" s="3">
        <v>0.14888587375046836</v>
      </c>
      <c r="U14" s="3">
        <v>0.46934685776205454</v>
      </c>
      <c r="V14" s="9">
        <v>4.4482688999506594</v>
      </c>
      <c r="W14" s="3"/>
      <c r="X14" s="13">
        <v>2019</v>
      </c>
      <c r="Y14" s="3">
        <v>75.737009749059965</v>
      </c>
    </row>
    <row r="15" spans="2:25">
      <c r="B15" s="43">
        <v>43739</v>
      </c>
      <c r="C15" s="3">
        <v>68.863510099243825</v>
      </c>
      <c r="D15" s="3">
        <v>90.870861055748321</v>
      </c>
      <c r="E15" s="3">
        <v>4.0866869565217403</v>
      </c>
      <c r="F15" s="3">
        <v>2.3357932573381852</v>
      </c>
      <c r="G15" s="14">
        <v>0.14947104467738881</v>
      </c>
      <c r="H15" s="3">
        <v>2.8191730514460707</v>
      </c>
      <c r="I15" s="27">
        <v>0.11</v>
      </c>
      <c r="J15" s="3">
        <v>3.534381837056972</v>
      </c>
      <c r="K15" s="3">
        <v>0.43485649048408614</v>
      </c>
      <c r="L15" s="3">
        <v>0.12065489833474441</v>
      </c>
      <c r="M15" s="3">
        <v>4.5112086409351901</v>
      </c>
      <c r="N15" s="12">
        <v>0.14223387445254781</v>
      </c>
      <c r="O15" s="3">
        <v>4.1407245338555816</v>
      </c>
      <c r="P15" s="10">
        <v>2.5090640157870028</v>
      </c>
      <c r="Q15" s="3">
        <v>0.40029431534765852</v>
      </c>
      <c r="R15" s="3">
        <v>0.37550996325944502</v>
      </c>
      <c r="S15" s="3">
        <v>0.64164668346402465</v>
      </c>
      <c r="T15" s="3">
        <v>0.21420955599745017</v>
      </c>
      <c r="U15" s="3">
        <v>0.4428979334091121</v>
      </c>
      <c r="V15" s="9">
        <v>4.5836224672646937</v>
      </c>
      <c r="W15" s="3"/>
      <c r="X15" s="13">
        <v>2019</v>
      </c>
      <c r="Y15" s="3">
        <v>74.740798832100054</v>
      </c>
    </row>
    <row r="16" spans="2:25">
      <c r="B16" s="43">
        <v>43770</v>
      </c>
      <c r="C16" s="3">
        <v>72.939171293272366</v>
      </c>
      <c r="D16" s="3">
        <v>89.077960730475439</v>
      </c>
      <c r="E16" s="3">
        <v>4.1550349999999998</v>
      </c>
      <c r="F16" s="3">
        <v>2.3280019408112045</v>
      </c>
      <c r="G16" s="14">
        <v>0.10947572623154356</v>
      </c>
      <c r="H16" s="3">
        <v>2.7120047261474518</v>
      </c>
      <c r="I16" s="27">
        <v>0.11</v>
      </c>
      <c r="J16" s="3">
        <v>3.7861157479948679</v>
      </c>
      <c r="K16" s="3">
        <v>0.43264997560848295</v>
      </c>
      <c r="L16" s="3">
        <v>0.12004268066336124</v>
      </c>
      <c r="M16" s="3">
        <v>4.5444144137270204</v>
      </c>
      <c r="N16" s="12">
        <v>0.14254294052112348</v>
      </c>
      <c r="O16" s="3">
        <v>4.107405316089638</v>
      </c>
      <c r="P16" s="10">
        <v>2.413684206271232</v>
      </c>
      <c r="Q16" s="3">
        <v>0.39826317316451953</v>
      </c>
      <c r="R16" s="3">
        <v>0.40326803740646572</v>
      </c>
      <c r="S16" s="3">
        <v>0.64777419347922705</v>
      </c>
      <c r="T16" s="3">
        <v>0.24441570576819371</v>
      </c>
      <c r="U16" s="3">
        <v>0.46280623279883226</v>
      </c>
      <c r="V16" s="9">
        <v>4.5702115488884703</v>
      </c>
      <c r="W16" s="3"/>
      <c r="X16" s="13">
        <v>2019</v>
      </c>
      <c r="Y16" s="3">
        <v>77.252594888127234</v>
      </c>
    </row>
    <row r="17" spans="2:25" s="18" customFormat="1">
      <c r="B17" s="44">
        <v>43800</v>
      </c>
      <c r="C17" s="16">
        <v>77.740962393082569</v>
      </c>
      <c r="D17" s="16">
        <v>92.118108438825715</v>
      </c>
      <c r="E17" s="16">
        <v>4.1092571428571434</v>
      </c>
      <c r="F17" s="16">
        <v>2.3809304854405298</v>
      </c>
      <c r="G17" s="32">
        <v>0.10791345881090941</v>
      </c>
      <c r="H17" s="16">
        <v>2.7697581757783927</v>
      </c>
      <c r="I17" s="32">
        <v>0.11</v>
      </c>
      <c r="J17" s="16">
        <v>3.7430704379583455</v>
      </c>
      <c r="K17" s="16">
        <v>0.42773106832277152</v>
      </c>
      <c r="L17" s="16">
        <v>0.11867788498602198</v>
      </c>
      <c r="M17" s="16">
        <v>4.4915483890086589</v>
      </c>
      <c r="N17" s="34">
        <v>0.1429936413395434</v>
      </c>
      <c r="O17" s="16">
        <v>4.1020808856786957</v>
      </c>
      <c r="P17" s="15">
        <v>2.4650847764427697</v>
      </c>
      <c r="Q17" s="16">
        <v>0.39373521815572909</v>
      </c>
      <c r="R17" s="16">
        <v>0.39868318082695559</v>
      </c>
      <c r="S17" s="16">
        <v>0.64226285939710814</v>
      </c>
      <c r="T17" s="16">
        <v>0.20231485085613343</v>
      </c>
      <c r="U17" s="16">
        <v>0.44537573543708131</v>
      </c>
      <c r="V17" s="17">
        <v>4.547456621115777</v>
      </c>
      <c r="W17" s="16"/>
      <c r="X17" s="121">
        <v>2019</v>
      </c>
      <c r="Y17" s="3">
        <v>84.647761572275343</v>
      </c>
    </row>
    <row r="18" spans="2:25">
      <c r="B18" s="43">
        <v>43831</v>
      </c>
      <c r="C18" s="3">
        <v>73.229661667396712</v>
      </c>
      <c r="D18" s="3">
        <v>85.528648739242186</v>
      </c>
      <c r="E18" s="3">
        <v>4.1491636363636353</v>
      </c>
      <c r="F18" s="3">
        <v>2.2320841277348595</v>
      </c>
      <c r="G18" s="14">
        <v>0.17144853139046345</v>
      </c>
      <c r="H18" s="3">
        <v>2.7455102570437133</v>
      </c>
      <c r="I18" s="27">
        <v>0.11</v>
      </c>
      <c r="J18" s="3">
        <v>3.6579810213834616</v>
      </c>
      <c r="K18" s="3">
        <v>0.42683471542038864</v>
      </c>
      <c r="L18" s="3">
        <v>0.11842918370025145</v>
      </c>
      <c r="M18" s="3">
        <v>4.5308650688545979</v>
      </c>
      <c r="N18" s="12">
        <v>0.14293823157948057</v>
      </c>
      <c r="O18" s="3">
        <v>4.1469148027329332</v>
      </c>
      <c r="P18" s="10">
        <v>2.4435041287689048</v>
      </c>
      <c r="Q18" s="3">
        <v>0.39291010693117356</v>
      </c>
      <c r="R18" s="3">
        <v>0.3893507021451531</v>
      </c>
      <c r="S18" s="3">
        <v>0.64763384046731787</v>
      </c>
      <c r="T18" s="3">
        <v>0.27351602442038336</v>
      </c>
      <c r="U18" s="3">
        <v>0.45294267098664243</v>
      </c>
      <c r="V18" s="9">
        <v>4.5998574737195757</v>
      </c>
      <c r="W18" s="3"/>
      <c r="X18" s="13">
        <v>2020</v>
      </c>
      <c r="Y18" s="3">
        <v>93.694943449373199</v>
      </c>
    </row>
    <row r="19" spans="2:25">
      <c r="B19" s="43">
        <v>43862</v>
      </c>
      <c r="C19" s="3">
        <v>63.862102768693127</v>
      </c>
      <c r="D19" s="3">
        <v>74.789641927164254</v>
      </c>
      <c r="E19" s="3">
        <v>4.3407111111111103</v>
      </c>
      <c r="F19" s="3">
        <v>2.0419294012042699</v>
      </c>
      <c r="G19" s="14">
        <v>0.14678584846263987</v>
      </c>
      <c r="H19" s="3">
        <v>2.4587385279038911</v>
      </c>
      <c r="I19" s="27">
        <v>0.11</v>
      </c>
      <c r="J19" s="3">
        <v>3.6488588741979666</v>
      </c>
      <c r="K19" s="3">
        <v>0.42577028969614794</v>
      </c>
      <c r="L19" s="3">
        <v>0.11813384907755756</v>
      </c>
      <c r="M19" s="3">
        <v>4.548879268570639</v>
      </c>
      <c r="N19" s="12">
        <v>0.14241888950851664</v>
      </c>
      <c r="O19" s="3">
        <v>3.9585129636614833</v>
      </c>
      <c r="P19" s="10">
        <v>2.1882772898344633</v>
      </c>
      <c r="Q19" s="3">
        <v>0.39193028122810297</v>
      </c>
      <c r="R19" s="3">
        <v>0.38837975276324499</v>
      </c>
      <c r="S19" s="3">
        <v>0.64784633393814384</v>
      </c>
      <c r="T19" s="3">
        <v>0.34207930589752822</v>
      </c>
      <c r="U19" s="3">
        <v>0.54023769332711824</v>
      </c>
      <c r="V19" s="9">
        <v>4.4987506569886015</v>
      </c>
      <c r="W19" s="3"/>
      <c r="X19" s="13">
        <v>2020</v>
      </c>
      <c r="Y19" s="3">
        <v>83.608265943060559</v>
      </c>
    </row>
    <row r="20" spans="2:25">
      <c r="B20" s="43">
        <v>43891</v>
      </c>
      <c r="C20" s="3">
        <v>36.807128489239297</v>
      </c>
      <c r="D20" s="3">
        <v>54.282807226262676</v>
      </c>
      <c r="E20" s="3">
        <v>4.8834999999999997</v>
      </c>
      <c r="F20" s="3">
        <v>1.6673695905291237</v>
      </c>
      <c r="G20" s="14">
        <v>0.23014775159483869</v>
      </c>
      <c r="H20" s="3">
        <v>2.1536665005103588</v>
      </c>
      <c r="I20" s="27">
        <v>0.12</v>
      </c>
      <c r="J20" s="3">
        <v>3.6340486896163275</v>
      </c>
      <c r="K20" s="3">
        <v>0.4254724589748653</v>
      </c>
      <c r="L20" s="3">
        <v>0.11805121322829777</v>
      </c>
      <c r="M20" s="3">
        <v>4.4329987418003114</v>
      </c>
      <c r="N20" s="12">
        <v>0.14130979158157134</v>
      </c>
      <c r="O20" s="3">
        <v>3.7657036127192232</v>
      </c>
      <c r="P20" s="10">
        <v>1.8952265204491157</v>
      </c>
      <c r="Q20" s="3">
        <v>0.38858190948527715</v>
      </c>
      <c r="R20" s="3">
        <v>0.42191969716656358</v>
      </c>
      <c r="S20" s="3">
        <v>0.62642612828516997</v>
      </c>
      <c r="T20" s="3">
        <v>0.43354935733309663</v>
      </c>
      <c r="U20" s="3">
        <v>0.56043740684313637</v>
      </c>
      <c r="V20" s="9">
        <v>4.3261410195623595</v>
      </c>
      <c r="W20" s="3"/>
      <c r="X20" s="13">
        <v>2020</v>
      </c>
      <c r="Y20" s="3">
        <v>66.21150240854638</v>
      </c>
    </row>
    <row r="21" spans="2:25">
      <c r="B21" s="43">
        <v>43922</v>
      </c>
      <c r="C21" s="3">
        <v>21.276766397934392</v>
      </c>
      <c r="D21" s="3">
        <v>39.090019923831058</v>
      </c>
      <c r="E21" s="3">
        <v>5.3252824999999984</v>
      </c>
      <c r="F21" s="3">
        <v>1.3093233976679151</v>
      </c>
      <c r="G21" s="14">
        <v>0.33927565838279694</v>
      </c>
      <c r="H21" s="3">
        <v>1.8412222032200825</v>
      </c>
      <c r="I21" s="27">
        <v>0.12</v>
      </c>
      <c r="J21" s="3">
        <v>3.6453492723606455</v>
      </c>
      <c r="K21" s="3">
        <v>0.42679552510268404</v>
      </c>
      <c r="L21" s="3">
        <v>0.11841830998926448</v>
      </c>
      <c r="M21" s="3">
        <v>4.1801920249344633</v>
      </c>
      <c r="N21" s="12">
        <v>0.14156523784153632</v>
      </c>
      <c r="O21" s="3">
        <v>3.4277205330437455</v>
      </c>
      <c r="P21" s="10">
        <v>1.6202755388336725</v>
      </c>
      <c r="Q21" s="3">
        <v>0.38979025928907368</v>
      </c>
      <c r="R21" s="3">
        <v>0.42323171548456567</v>
      </c>
      <c r="S21" s="3">
        <v>0.59176987823314053</v>
      </c>
      <c r="T21" s="3">
        <v>0.40265314120329299</v>
      </c>
      <c r="U21" s="3">
        <v>0.57067964949718775</v>
      </c>
      <c r="V21" s="9">
        <v>3.9984001825409332</v>
      </c>
      <c r="W21" s="3"/>
      <c r="X21" s="13">
        <v>2020</v>
      </c>
      <c r="Y21" s="3">
        <v>47.452561499576007</v>
      </c>
    </row>
    <row r="22" spans="2:25">
      <c r="B22" s="43">
        <v>43952</v>
      </c>
      <c r="C22" s="3">
        <v>34.009750072154574</v>
      </c>
      <c r="D22" s="3">
        <v>40.742285927430665</v>
      </c>
      <c r="E22" s="3">
        <v>5.6431475000000004</v>
      </c>
      <c r="F22" s="3">
        <v>1.4461228212096937</v>
      </c>
      <c r="G22" s="14">
        <v>8.970600902055037E-2</v>
      </c>
      <c r="H22" s="3">
        <v>1.6546411644566521</v>
      </c>
      <c r="I22" s="27">
        <v>0.12</v>
      </c>
      <c r="J22" s="3">
        <v>3.3069524874440024</v>
      </c>
      <c r="K22" s="3">
        <v>0.42842353453391269</v>
      </c>
      <c r="L22" s="3">
        <v>0.11887001605025546</v>
      </c>
      <c r="M22" s="3">
        <v>3.9128400205637299</v>
      </c>
      <c r="N22" s="12">
        <v>0.14165960581766965</v>
      </c>
      <c r="O22" s="3">
        <v>3.0861120609953545</v>
      </c>
      <c r="P22" s="10">
        <v>1.4560842247218539</v>
      </c>
      <c r="Q22" s="3">
        <v>0.39127711231587387</v>
      </c>
      <c r="R22" s="3">
        <v>0.3825698965672496</v>
      </c>
      <c r="S22" s="3">
        <v>0.55429137494066039</v>
      </c>
      <c r="T22" s="3">
        <v>0.30188945244971643</v>
      </c>
      <c r="U22" s="3">
        <v>0.61551603112269104</v>
      </c>
      <c r="V22" s="9">
        <v>3.7016280921180456</v>
      </c>
      <c r="W22" s="3"/>
      <c r="X22" s="13">
        <v>2020</v>
      </c>
      <c r="Y22" s="3">
        <v>39.721297855263551</v>
      </c>
    </row>
    <row r="23" spans="2:25">
      <c r="B23" s="43">
        <v>43983</v>
      </c>
      <c r="C23" s="3">
        <v>46.362118992850959</v>
      </c>
      <c r="D23" s="3">
        <v>52.36725734636881</v>
      </c>
      <c r="E23" s="3">
        <v>5.1962976190476198</v>
      </c>
      <c r="F23" s="3">
        <v>1.7115604084924567</v>
      </c>
      <c r="G23" s="14">
        <v>5.3429248327351075E-2</v>
      </c>
      <c r="H23" s="3">
        <v>1.8931581843143159</v>
      </c>
      <c r="I23" s="27">
        <v>0.12</v>
      </c>
      <c r="J23" s="3">
        <v>3.2983767080031936</v>
      </c>
      <c r="K23" s="3">
        <v>0.42731252197677305</v>
      </c>
      <c r="L23" s="3">
        <v>0.11856175548599188</v>
      </c>
      <c r="M23" s="3">
        <v>3.7478372715996038</v>
      </c>
      <c r="N23" s="12">
        <v>0.14255336462177959</v>
      </c>
      <c r="O23" s="3">
        <v>3.1887361170556932</v>
      </c>
      <c r="P23" s="10">
        <v>1.665979202196598</v>
      </c>
      <c r="Q23" s="3">
        <v>0.3902624299978793</v>
      </c>
      <c r="R23" s="3">
        <v>0.38157779430206423</v>
      </c>
      <c r="S23" s="3">
        <v>0.53426681312143387</v>
      </c>
      <c r="T23" s="3">
        <v>0.21664987743771791</v>
      </c>
      <c r="U23" s="3">
        <v>0.53611613710314909</v>
      </c>
      <c r="V23" s="9">
        <v>3.7248522541588422</v>
      </c>
      <c r="W23" s="3"/>
      <c r="X23" s="13">
        <v>2020</v>
      </c>
      <c r="Y23" s="3">
        <v>45.887836769809795</v>
      </c>
    </row>
    <row r="24" spans="2:25">
      <c r="B24" s="43">
        <v>44013</v>
      </c>
      <c r="C24" s="3">
        <v>49.530886719850564</v>
      </c>
      <c r="D24" s="3">
        <v>57.251530846769768</v>
      </c>
      <c r="E24" s="3">
        <v>5.2798934782608686</v>
      </c>
      <c r="F24" s="3">
        <v>1.9013000077887541</v>
      </c>
      <c r="G24" s="14">
        <v>7.2053637902597778E-2</v>
      </c>
      <c r="H24" s="3">
        <v>2.1402103695988801</v>
      </c>
      <c r="I24" s="27">
        <v>0.12</v>
      </c>
      <c r="J24" s="3">
        <v>4.2542314566612047</v>
      </c>
      <c r="K24" s="3">
        <v>0.42577971500276313</v>
      </c>
      <c r="L24" s="3">
        <v>0.11813646421481853</v>
      </c>
      <c r="M24" s="3">
        <v>3.8090488668139786</v>
      </c>
      <c r="N24" s="12">
        <v>0.14278568831422575</v>
      </c>
      <c r="O24" s="3">
        <v>3.4486339932087247</v>
      </c>
      <c r="P24" s="10">
        <v>1.8833851252470144</v>
      </c>
      <c r="Q24" s="3">
        <v>0.38886252490820977</v>
      </c>
      <c r="R24" s="3">
        <v>0.49633139909356633</v>
      </c>
      <c r="S24" s="3">
        <v>0.54387766427055551</v>
      </c>
      <c r="T24" s="3">
        <v>0.13617727968937876</v>
      </c>
      <c r="U24" s="3">
        <v>0.48695148060060012</v>
      </c>
      <c r="V24" s="9">
        <v>3.9355854738093248</v>
      </c>
      <c r="W24" s="3"/>
      <c r="X24" s="13">
        <v>2020</v>
      </c>
      <c r="Y24" s="3">
        <v>51.526377762092785</v>
      </c>
    </row>
    <row r="25" spans="2:25">
      <c r="B25" s="43">
        <v>44044</v>
      </c>
      <c r="C25" s="3">
        <v>51.088026916181263</v>
      </c>
      <c r="D25" s="3">
        <v>57.359327990834849</v>
      </c>
      <c r="E25" s="3">
        <v>5.4609333333333332</v>
      </c>
      <c r="F25" s="3">
        <v>1.9701954637973529</v>
      </c>
      <c r="G25" s="14">
        <v>0.10082438258445259</v>
      </c>
      <c r="H25" s="3">
        <v>2.2772811652556806</v>
      </c>
      <c r="I25" s="27">
        <v>0.12</v>
      </c>
      <c r="J25" s="3">
        <v>4.2440457468687196</v>
      </c>
      <c r="K25" s="3">
        <v>0.42476029030602858</v>
      </c>
      <c r="L25" s="3">
        <v>0.11785361553752846</v>
      </c>
      <c r="M25" s="3">
        <v>3.961715538750513</v>
      </c>
      <c r="N25" s="12">
        <v>0.14261182174144355</v>
      </c>
      <c r="O25" s="3">
        <v>3.6023056199211139</v>
      </c>
      <c r="P25" s="10">
        <v>2.0040074254249989</v>
      </c>
      <c r="Q25" s="3">
        <v>0.38793148933380855</v>
      </c>
      <c r="R25" s="3">
        <v>0.49514305575974288</v>
      </c>
      <c r="S25" s="3">
        <v>0.56498747020259521</v>
      </c>
      <c r="T25" s="3">
        <v>0.15023617919996868</v>
      </c>
      <c r="U25" s="3">
        <v>0.45557504820874239</v>
      </c>
      <c r="V25" s="9">
        <v>4.0578806681298563</v>
      </c>
      <c r="W25" s="3"/>
      <c r="X25" s="13">
        <v>2020</v>
      </c>
      <c r="Y25" s="3">
        <v>58.702188512359427</v>
      </c>
    </row>
    <row r="26" spans="2:25">
      <c r="B26" s="43">
        <v>44075</v>
      </c>
      <c r="C26" s="3">
        <v>46.649628361764258</v>
      </c>
      <c r="D26" s="3">
        <v>51.81979543436438</v>
      </c>
      <c r="E26" s="3">
        <v>5.3991833333333332</v>
      </c>
      <c r="F26" s="3">
        <v>1.7597953030497018</v>
      </c>
      <c r="G26" s="14">
        <v>0.11347946519872698</v>
      </c>
      <c r="H26" s="3">
        <v>2.0574707295439643</v>
      </c>
      <c r="I26" s="27">
        <v>0.1</v>
      </c>
      <c r="J26" s="3">
        <v>6.0549274956607615</v>
      </c>
      <c r="K26" s="3">
        <v>0.42205911198929691</v>
      </c>
      <c r="L26" s="3">
        <v>0.11710414898403065</v>
      </c>
      <c r="M26" s="3">
        <v>4.0458656565464448</v>
      </c>
      <c r="N26" s="12">
        <v>0.14253607888486008</v>
      </c>
      <c r="O26" s="3">
        <v>3.6048329923060511</v>
      </c>
      <c r="P26" s="10">
        <v>1.8517236565895678</v>
      </c>
      <c r="Q26" s="3">
        <v>0.39156361568877029</v>
      </c>
      <c r="R26" s="3">
        <v>0.59378233466767305</v>
      </c>
      <c r="S26" s="3">
        <v>0.5766818263790503</v>
      </c>
      <c r="T26" s="3">
        <v>0.19108155898098955</v>
      </c>
      <c r="U26" s="3">
        <v>0.45589467900012837</v>
      </c>
      <c r="V26" s="9">
        <v>4.0607276713061795</v>
      </c>
      <c r="W26" s="3"/>
      <c r="X26" s="13">
        <v>2020</v>
      </c>
      <c r="Y26" s="3">
        <v>57.471122478038112</v>
      </c>
    </row>
    <row r="27" spans="2:25">
      <c r="B27" s="43">
        <v>44105</v>
      </c>
      <c r="C27" s="3">
        <v>45.809605012519775</v>
      </c>
      <c r="D27" s="3">
        <v>52.995120809305796</v>
      </c>
      <c r="E27" s="3">
        <v>5.6254904761904756</v>
      </c>
      <c r="F27" s="3">
        <v>1.8751441778089619</v>
      </c>
      <c r="G27" s="14">
        <v>3.9877041482500486E-2</v>
      </c>
      <c r="H27" s="3">
        <v>2.047415348971775</v>
      </c>
      <c r="I27" s="27">
        <v>0.1</v>
      </c>
      <c r="J27" s="3">
        <v>6.0032991232012316</v>
      </c>
      <c r="K27" s="3">
        <v>0.41846035295389372</v>
      </c>
      <c r="L27" s="3">
        <v>0.1161056404759376</v>
      </c>
      <c r="M27" s="3">
        <v>4.1070551649088216</v>
      </c>
      <c r="N27" s="12">
        <v>0.14265379902216316</v>
      </c>
      <c r="O27" s="3">
        <v>3.5956986699803433</v>
      </c>
      <c r="P27" s="10">
        <v>1.8426738140745975</v>
      </c>
      <c r="Q27" s="3">
        <v>0.38822488170609809</v>
      </c>
      <c r="R27" s="3">
        <v>0.58871934827252947</v>
      </c>
      <c r="S27" s="3">
        <v>0.58588702206784027</v>
      </c>
      <c r="T27" s="3">
        <v>0.19019360385927797</v>
      </c>
      <c r="U27" s="3">
        <v>0.51628442846275524</v>
      </c>
      <c r="V27" s="9">
        <v>4.1119830984430985</v>
      </c>
      <c r="W27" s="3"/>
      <c r="X27" s="13">
        <v>2020</v>
      </c>
      <c r="Y27" s="3">
        <v>55.101521275077658</v>
      </c>
    </row>
    <row r="28" spans="2:25">
      <c r="B28" s="43">
        <v>44136</v>
      </c>
      <c r="C28" s="3">
        <v>48.688900660572038</v>
      </c>
      <c r="D28" s="3">
        <v>58.009307608698926</v>
      </c>
      <c r="E28" s="3">
        <v>5.4175350000000009</v>
      </c>
      <c r="F28" s="3">
        <v>1.9766864856616755</v>
      </c>
      <c r="G28" s="14">
        <v>-1.1301805394157149E-3</v>
      </c>
      <c r="H28" s="3">
        <v>2.0731750967162075</v>
      </c>
      <c r="I28" s="27">
        <v>0.11</v>
      </c>
      <c r="J28" s="3">
        <v>6.5489827840727068</v>
      </c>
      <c r="K28" s="3">
        <v>0.41476890965793789</v>
      </c>
      <c r="L28" s="3">
        <v>0.1150814158746532</v>
      </c>
      <c r="M28" s="3">
        <v>4.0641856793492277</v>
      </c>
      <c r="N28" s="12">
        <v>0.14275887761626233</v>
      </c>
      <c r="O28" s="3">
        <v>3.7007969556494378</v>
      </c>
      <c r="P28" s="10">
        <v>1.8451258360774248</v>
      </c>
      <c r="Q28" s="3">
        <v>0.38180328534177654</v>
      </c>
      <c r="R28" s="3">
        <v>0.70772915050178598</v>
      </c>
      <c r="S28" s="3">
        <v>0.58019858600798235</v>
      </c>
      <c r="T28" s="3">
        <v>0.18594009772046816</v>
      </c>
      <c r="U28" s="3">
        <v>0.4457121440319125</v>
      </c>
      <c r="V28" s="9">
        <v>4.1465090996813503</v>
      </c>
      <c r="W28" s="3"/>
      <c r="X28" s="13">
        <v>2020</v>
      </c>
      <c r="Y28" s="3">
        <v>54.84777639303077</v>
      </c>
    </row>
    <row r="29" spans="2:25" s="18" customFormat="1">
      <c r="B29" s="44">
        <v>44166</v>
      </c>
      <c r="C29" s="16">
        <v>56.961086442408842</v>
      </c>
      <c r="D29" s="16">
        <v>67.1432753790302</v>
      </c>
      <c r="E29" s="16">
        <v>5.1452659090909094</v>
      </c>
      <c r="F29" s="16">
        <v>2.1729449944487733</v>
      </c>
      <c r="G29" s="32">
        <v>-2.5677529715876779E-2</v>
      </c>
      <c r="H29" s="16">
        <v>2.2230065915219916</v>
      </c>
      <c r="I29" s="32">
        <v>0.11</v>
      </c>
      <c r="J29" s="16">
        <v>6.4617491702740075</v>
      </c>
      <c r="K29" s="16">
        <v>0.40924411411735395</v>
      </c>
      <c r="L29" s="16">
        <v>0.11354851097647084</v>
      </c>
      <c r="M29" s="16">
        <v>4.0649546114241506</v>
      </c>
      <c r="N29" s="34">
        <v>0.14336773723301019</v>
      </c>
      <c r="O29" s="16">
        <v>3.7855880765362184</v>
      </c>
      <c r="P29" s="15">
        <v>1.9784758664545725</v>
      </c>
      <c r="Q29" s="16">
        <v>0.37671759777185682</v>
      </c>
      <c r="R29" s="16">
        <v>0.69830207252272902</v>
      </c>
      <c r="S29" s="16">
        <v>0.58278334459477066</v>
      </c>
      <c r="T29" s="16">
        <v>0.14930919519228913</v>
      </c>
      <c r="U29" s="16">
        <v>0.41280246544721821</v>
      </c>
      <c r="V29" s="17">
        <v>4.1983905419834366</v>
      </c>
      <c r="W29" s="16"/>
      <c r="X29" s="121">
        <v>2020</v>
      </c>
      <c r="Y29" s="3">
        <v>61.735442080505308</v>
      </c>
    </row>
    <row r="30" spans="2:25" s="22" customFormat="1">
      <c r="B30" s="45">
        <v>44197</v>
      </c>
      <c r="C30" s="20">
        <v>62.14331142815638</v>
      </c>
      <c r="D30" s="20">
        <v>72.577378745234341</v>
      </c>
      <c r="E30" s="20">
        <v>5.3559225000000001</v>
      </c>
      <c r="F30" s="20">
        <v>2.4449723298925221</v>
      </c>
      <c r="G30" s="33">
        <v>-8.2743789823976677E-2</v>
      </c>
      <c r="H30" s="20">
        <v>2.3547993559675797</v>
      </c>
      <c r="I30" s="33">
        <v>0.12</v>
      </c>
      <c r="J30" s="20">
        <v>5.1390874306957803</v>
      </c>
      <c r="K30" s="20">
        <v>0.40822355522928078</v>
      </c>
      <c r="L30" s="20">
        <v>0.11326534760745222</v>
      </c>
      <c r="M30" s="20">
        <v>4.1695513678748046</v>
      </c>
      <c r="N30" s="35">
        <v>0.14310217550547591</v>
      </c>
      <c r="O30" s="20">
        <v>3.8485182362724464</v>
      </c>
      <c r="P30" s="19">
        <v>2.07222343325147</v>
      </c>
      <c r="Q30" s="20">
        <v>0.37282857031466132</v>
      </c>
      <c r="R30" s="20">
        <v>0.60309864997059937</v>
      </c>
      <c r="S30" s="20">
        <v>0.59667187162471746</v>
      </c>
      <c r="T30" s="20">
        <v>0.20369571111099782</v>
      </c>
      <c r="U30" s="20">
        <v>0.44392631601040211</v>
      </c>
      <c r="V30" s="21">
        <v>4.2924445522828485</v>
      </c>
      <c r="W30" s="20"/>
      <c r="X30" s="122">
        <v>2021</v>
      </c>
      <c r="Y30" s="3">
        <v>69.670471257736438</v>
      </c>
    </row>
    <row r="31" spans="2:25">
      <c r="B31" s="43">
        <v>44228</v>
      </c>
      <c r="C31" s="3">
        <v>70.279594090048448</v>
      </c>
      <c r="D31" s="3">
        <v>82.656468461026392</v>
      </c>
      <c r="E31" s="3">
        <v>5.4161944444444448</v>
      </c>
      <c r="F31" s="3">
        <v>2.8158497567474612</v>
      </c>
      <c r="G31" s="14">
        <v>-9.8350230732229704E-2</v>
      </c>
      <c r="H31" s="3">
        <v>2.6658557976372581</v>
      </c>
      <c r="I31" s="27">
        <v>0.12</v>
      </c>
      <c r="J31" s="3">
        <v>5.0952681248223088</v>
      </c>
      <c r="K31" s="3">
        <v>0.40474276742938775</v>
      </c>
      <c r="L31" s="3">
        <v>0.11229957129432105</v>
      </c>
      <c r="M31" s="3">
        <v>4.2544354063404768</v>
      </c>
      <c r="N31" s="12">
        <v>0.14272075865844838</v>
      </c>
      <c r="O31" s="3">
        <v>4.0921116806564708</v>
      </c>
      <c r="P31" s="10">
        <v>2.3459531019207871</v>
      </c>
      <c r="Q31" s="3">
        <v>0.36964958389317976</v>
      </c>
      <c r="R31" s="3">
        <v>0.59795622642335844</v>
      </c>
      <c r="S31" s="3">
        <v>0.60719624885627699</v>
      </c>
      <c r="T31" s="3">
        <v>0.17135651956286813</v>
      </c>
      <c r="U31" s="3">
        <v>0.45735823147300803</v>
      </c>
      <c r="V31" s="9">
        <v>4.5494699121294788</v>
      </c>
      <c r="W31" s="3"/>
      <c r="X31" s="13">
        <v>2021</v>
      </c>
      <c r="Y31" s="3">
        <v>76.637333429747528</v>
      </c>
    </row>
    <row r="32" spans="2:25">
      <c r="B32" s="43">
        <v>44256</v>
      </c>
      <c r="C32" s="3">
        <v>73.292478282372571</v>
      </c>
      <c r="D32" s="3">
        <v>85.840021266653267</v>
      </c>
      <c r="E32" s="3">
        <v>5.6470238095238088</v>
      </c>
      <c r="F32" s="3">
        <v>3.0489325787820456</v>
      </c>
      <c r="G32" s="14">
        <v>-5.1615206669651803E-3</v>
      </c>
      <c r="H32" s="3">
        <v>3.1848552227777027</v>
      </c>
      <c r="I32" s="27">
        <v>0.13</v>
      </c>
      <c r="J32" s="3">
        <v>5.3711829884141729</v>
      </c>
      <c r="K32" s="3">
        <v>0</v>
      </c>
      <c r="L32" s="3">
        <v>0.11126480857457748</v>
      </c>
      <c r="M32" s="3">
        <v>4.3748631436480823</v>
      </c>
      <c r="N32" s="12">
        <v>0.14445789512350241</v>
      </c>
      <c r="O32" s="3">
        <v>4.32750903516727</v>
      </c>
      <c r="P32" s="10">
        <v>2.7708240438166012</v>
      </c>
      <c r="Q32" s="3">
        <v>1.4464425114695072E-2</v>
      </c>
      <c r="R32" s="3">
        <v>0.68378936337914742</v>
      </c>
      <c r="S32" s="3">
        <v>0.63198352118479073</v>
      </c>
      <c r="T32" s="3">
        <v>0.22644768167203555</v>
      </c>
      <c r="U32" s="3">
        <v>0.52344042675648961</v>
      </c>
      <c r="V32" s="9">
        <v>4.8509494619237596</v>
      </c>
      <c r="W32" s="3"/>
      <c r="X32" s="13">
        <v>2021</v>
      </c>
      <c r="Y32" s="3">
        <v>83.110459186902204</v>
      </c>
    </row>
    <row r="33" spans="1:25">
      <c r="B33" s="43">
        <v>44287</v>
      </c>
      <c r="C33" s="3">
        <v>72.02817995611376</v>
      </c>
      <c r="D33" s="3">
        <v>84.626805671987569</v>
      </c>
      <c r="E33" s="3">
        <v>5.5618350000000003</v>
      </c>
      <c r="F33" s="3">
        <v>2.9604956991745177</v>
      </c>
      <c r="G33" s="14">
        <v>6.2419983611010643E-3</v>
      </c>
      <c r="H33" s="3">
        <v>3.1279238639006524</v>
      </c>
      <c r="I33" s="27">
        <v>0.13</v>
      </c>
      <c r="J33" s="3">
        <v>5.354583778700202</v>
      </c>
      <c r="K33" s="3">
        <v>0</v>
      </c>
      <c r="L33" s="3">
        <v>0.11092095361836056</v>
      </c>
      <c r="M33" s="3">
        <v>4.7214664559869517</v>
      </c>
      <c r="N33" s="12">
        <v>0.14452716209311842</v>
      </c>
      <c r="O33" s="3">
        <v>4.2639973582533104</v>
      </c>
      <c r="P33" s="10">
        <v>2.7212937615935675</v>
      </c>
      <c r="Q33" s="3">
        <v>1.4419723970386874E-2</v>
      </c>
      <c r="R33" s="3">
        <v>0.6816761672606394</v>
      </c>
      <c r="S33" s="3">
        <v>0.68238014780164746</v>
      </c>
      <c r="T33" s="3">
        <v>0.16422755762706931</v>
      </c>
      <c r="U33" s="3">
        <v>0.51509377133425271</v>
      </c>
      <c r="V33" s="9">
        <v>4.7790911295875631</v>
      </c>
      <c r="W33" s="3"/>
      <c r="X33" s="13">
        <v>2021</v>
      </c>
      <c r="Y33" s="3">
        <v>81.966172509658122</v>
      </c>
    </row>
    <row r="34" spans="1:25">
      <c r="B34" s="43">
        <v>44317</v>
      </c>
      <c r="C34" s="3">
        <v>75.556746633481325</v>
      </c>
      <c r="D34" s="3">
        <v>91.270171524262437</v>
      </c>
      <c r="E34" s="3">
        <v>5.2907523809523811</v>
      </c>
      <c r="F34" s="3">
        <v>3.0372790058427652</v>
      </c>
      <c r="G34" s="14">
        <v>-4.7315167960440774E-2</v>
      </c>
      <c r="H34" s="3">
        <v>3.0382481215155241</v>
      </c>
      <c r="I34" s="27">
        <v>0.1</v>
      </c>
      <c r="J34" s="3">
        <v>6.2444699223472186</v>
      </c>
      <c r="K34" s="3">
        <v>0.39648323296695231</v>
      </c>
      <c r="L34" s="3">
        <v>0.11000788814674259</v>
      </c>
      <c r="M34" s="3">
        <v>4.6584774810742866</v>
      </c>
      <c r="N34" s="12">
        <v>0.14505776759485492</v>
      </c>
      <c r="O34" s="3">
        <v>4.5699732979340713</v>
      </c>
      <c r="P34" s="10">
        <v>2.7344233093639718</v>
      </c>
      <c r="Q34" s="3">
        <v>0.36783569848493136</v>
      </c>
      <c r="R34" s="3">
        <v>0.61344620342004763</v>
      </c>
      <c r="S34" s="3">
        <v>0.67574834379553905</v>
      </c>
      <c r="T34" s="3">
        <v>0.17851974286958061</v>
      </c>
      <c r="U34" s="3">
        <v>0.47207521234267524</v>
      </c>
      <c r="V34" s="9">
        <v>5.0420485102767465</v>
      </c>
      <c r="W34" s="3"/>
      <c r="X34" s="13">
        <v>2021</v>
      </c>
      <c r="Y34" s="3">
        <v>81.499493598529625</v>
      </c>
    </row>
    <row r="35" spans="1:25">
      <c r="B35" s="43">
        <v>44348</v>
      </c>
      <c r="C35" s="3">
        <v>79.918984894882513</v>
      </c>
      <c r="D35" s="3">
        <v>94.880403136689566</v>
      </c>
      <c r="E35" s="3">
        <v>5.031604761904763</v>
      </c>
      <c r="F35" s="3">
        <v>3.0027655609201434</v>
      </c>
      <c r="G35" s="14">
        <v>-3.805362293907677E-2</v>
      </c>
      <c r="H35" s="3">
        <v>3.032924425114965</v>
      </c>
      <c r="I35" s="27">
        <v>0.1</v>
      </c>
      <c r="J35" s="3">
        <v>6.2115487141621584</v>
      </c>
      <c r="K35" s="3">
        <v>0.39439295033020239</v>
      </c>
      <c r="L35" s="3">
        <v>0.1094279201698424</v>
      </c>
      <c r="M35" s="3">
        <v>4.9201174601671376</v>
      </c>
      <c r="N35" s="12">
        <v>0.14593424060252175</v>
      </c>
      <c r="O35" s="3">
        <v>4.5792495483427045</v>
      </c>
      <c r="P35" s="10">
        <v>2.7296319826034687</v>
      </c>
      <c r="Q35" s="3">
        <v>0.36589644731416637</v>
      </c>
      <c r="R35" s="3">
        <v>0.61021207939923161</v>
      </c>
      <c r="S35" s="3">
        <v>0.71801360522469926</v>
      </c>
      <c r="T35" s="3">
        <v>0.15549543380113828</v>
      </c>
      <c r="U35" s="3">
        <v>0.47548798007140736</v>
      </c>
      <c r="V35" s="9">
        <v>5.0547375284141118</v>
      </c>
      <c r="W35" s="3"/>
      <c r="X35" s="13">
        <v>2021</v>
      </c>
      <c r="Y35" s="3">
        <v>85.658468402417512</v>
      </c>
    </row>
    <row r="36" spans="1:25">
      <c r="B36" s="43">
        <v>44378</v>
      </c>
      <c r="C36" s="3">
        <v>81.721557968227472</v>
      </c>
      <c r="D36" s="3">
        <v>94.563145716429759</v>
      </c>
      <c r="E36" s="3">
        <v>5.1563659090909093</v>
      </c>
      <c r="F36" s="3">
        <v>3.0669311379458351</v>
      </c>
      <c r="G36" s="14">
        <v>-3.5730053768323722E-2</v>
      </c>
      <c r="H36" s="3">
        <v>3.1052169996574484</v>
      </c>
      <c r="I36" s="27">
        <v>0.1</v>
      </c>
      <c r="J36" s="3">
        <v>6.0958055372863145</v>
      </c>
      <c r="K36" s="3">
        <v>0.39064277964560468</v>
      </c>
      <c r="L36" s="3">
        <v>0.10838740111909906</v>
      </c>
      <c r="M36" s="3">
        <v>4.9044947176805653</v>
      </c>
      <c r="N36" s="12">
        <v>0.14559616830253</v>
      </c>
      <c r="O36" s="3">
        <v>4.627825098703334</v>
      </c>
      <c r="P36" s="10">
        <v>2.7946952996917034</v>
      </c>
      <c r="Q36" s="3">
        <v>0.36241724179295409</v>
      </c>
      <c r="R36" s="3">
        <v>0.59874181361672152</v>
      </c>
      <c r="S36" s="3">
        <v>0.71407563835428889</v>
      </c>
      <c r="T36" s="3">
        <v>0.15789510524766559</v>
      </c>
      <c r="U36" s="3">
        <v>0.47220254224596392</v>
      </c>
      <c r="V36" s="9">
        <v>5.1000276409492979</v>
      </c>
      <c r="W36" s="3"/>
      <c r="X36" s="13">
        <v>2021</v>
      </c>
      <c r="Y36" s="3">
        <v>89.905762392877932</v>
      </c>
    </row>
    <row r="37" spans="1:25">
      <c r="A37" s="3"/>
      <c r="B37" s="43">
        <v>44409</v>
      </c>
      <c r="C37" s="3">
        <v>76.757751300412707</v>
      </c>
      <c r="D37" s="3">
        <v>91.816466269525307</v>
      </c>
      <c r="E37" s="3">
        <v>5.2514204545454541</v>
      </c>
      <c r="F37" s="3">
        <v>3.0327439918475596</v>
      </c>
      <c r="G37" s="14">
        <v>-2.7005429391660396E-2</v>
      </c>
      <c r="H37" s="3">
        <v>3.0983856100183753</v>
      </c>
      <c r="I37" s="27">
        <v>0.1</v>
      </c>
      <c r="J37" s="3">
        <v>6.0432294411483243</v>
      </c>
      <c r="K37" s="3">
        <v>0.38727350019391737</v>
      </c>
      <c r="L37" s="3">
        <v>0.10745256381391798</v>
      </c>
      <c r="M37" s="3">
        <v>4.9668848662792833</v>
      </c>
      <c r="N37" s="12">
        <v>0.14530252765181439</v>
      </c>
      <c r="O37" s="3">
        <v>4.617697853761932</v>
      </c>
      <c r="P37" s="10">
        <v>2.7885470490165378</v>
      </c>
      <c r="Q37" s="3">
        <v>0.35929140655591746</v>
      </c>
      <c r="R37" s="3">
        <v>0.59357768773344066</v>
      </c>
      <c r="S37" s="3">
        <v>0.72170092562592414</v>
      </c>
      <c r="T37" s="3">
        <v>0.15458078483011217</v>
      </c>
      <c r="U37" s="3">
        <v>0.46258126257989485</v>
      </c>
      <c r="V37" s="9">
        <v>5.0802791163418268</v>
      </c>
      <c r="W37" s="3"/>
      <c r="X37" s="13">
        <v>2021</v>
      </c>
      <c r="Y37" s="3">
        <v>86.62188703641074</v>
      </c>
    </row>
    <row r="38" spans="1:25">
      <c r="B38" s="43">
        <v>44440</v>
      </c>
      <c r="C38" s="3">
        <v>80.596436622799033</v>
      </c>
      <c r="D38" s="3">
        <v>97.793470430268229</v>
      </c>
      <c r="E38" s="3">
        <v>5.2793904761904757</v>
      </c>
      <c r="F38" s="3">
        <v>3.2473719009929929</v>
      </c>
      <c r="G38" s="14">
        <v>-9.2600513926615058E-2</v>
      </c>
      <c r="H38" s="3">
        <v>3.0939967737527025</v>
      </c>
      <c r="I38" s="27">
        <v>0.12</v>
      </c>
      <c r="J38" s="3">
        <v>6.1623530182097728</v>
      </c>
      <c r="K38" s="3">
        <v>0.38283264155191521</v>
      </c>
      <c r="L38" s="3">
        <v>0.10622040709165477</v>
      </c>
      <c r="M38" s="3">
        <v>4.9390408993406041</v>
      </c>
      <c r="N38" s="12">
        <v>0.14555387973241585</v>
      </c>
      <c r="O38" s="3">
        <v>4.6914736128877763</v>
      </c>
      <c r="P38" s="10">
        <v>2.7227171609023784</v>
      </c>
      <c r="Q38" s="3">
        <v>0.34963917341668393</v>
      </c>
      <c r="R38" s="3">
        <v>0.72673591333417409</v>
      </c>
      <c r="S38" s="3">
        <v>0.71889656505610533</v>
      </c>
      <c r="T38" s="3">
        <v>0.17348480017843393</v>
      </c>
      <c r="U38" s="3">
        <v>0.45797938642219194</v>
      </c>
      <c r="V38" s="9">
        <v>5.1494529993099682</v>
      </c>
      <c r="W38" s="3"/>
      <c r="X38" s="13">
        <v>2021</v>
      </c>
      <c r="Y38" s="3">
        <v>88.613971811813684</v>
      </c>
    </row>
    <row r="39" spans="1:25">
      <c r="B39" s="43">
        <v>44470</v>
      </c>
      <c r="C39" s="3">
        <v>89.643555528238679</v>
      </c>
      <c r="D39" s="3">
        <v>110.64347921562059</v>
      </c>
      <c r="E39" s="3">
        <v>5.5396774999999989</v>
      </c>
      <c r="F39" s="3">
        <v>3.8552157870296995</v>
      </c>
      <c r="G39" s="14">
        <v>-0.17041611613946672</v>
      </c>
      <c r="H39" s="3">
        <v>3.3581361300107679</v>
      </c>
      <c r="I39" s="27">
        <v>0.12</v>
      </c>
      <c r="J39" s="3">
        <v>6.086274585886196</v>
      </c>
      <c r="K39" s="3">
        <v>0.37810631264386663</v>
      </c>
      <c r="L39" s="3">
        <v>0.10490904404114051</v>
      </c>
      <c r="M39" s="3">
        <v>4.9814409321332862</v>
      </c>
      <c r="N39" s="12">
        <v>0.1457868135919099</v>
      </c>
      <c r="O39" s="3">
        <v>4.9591922518100438</v>
      </c>
      <c r="P39" s="10">
        <v>2.9551597944094756</v>
      </c>
      <c r="Q39" s="3">
        <v>0.34532264041153948</v>
      </c>
      <c r="R39" s="3">
        <v>0.71776386502140666</v>
      </c>
      <c r="S39" s="3">
        <v>0.72622840059202542</v>
      </c>
      <c r="T39" s="3">
        <v>0.21471755137559612</v>
      </c>
      <c r="U39" s="3">
        <v>0.45477381230540725</v>
      </c>
      <c r="V39" s="9">
        <v>5.413966064115451</v>
      </c>
      <c r="W39" s="3"/>
      <c r="X39" s="13">
        <v>2021</v>
      </c>
      <c r="Y39" s="3">
        <v>94.238498997907371</v>
      </c>
    </row>
    <row r="40" spans="1:25">
      <c r="B40" s="43">
        <v>44501</v>
      </c>
      <c r="C40" s="3">
        <v>86.546393030351027</v>
      </c>
      <c r="D40" s="3">
        <v>104.22737542918298</v>
      </c>
      <c r="E40" s="3">
        <v>5.5565600000000011</v>
      </c>
      <c r="F40" s="3">
        <v>3.6427234001193884</v>
      </c>
      <c r="G40" s="14">
        <v>-6.584435096155361E-2</v>
      </c>
      <c r="H40" s="3">
        <v>3.5730141742113668</v>
      </c>
      <c r="I40" s="27">
        <v>0.1</v>
      </c>
      <c r="J40" s="3">
        <v>6.2943262020402759</v>
      </c>
      <c r="K40" s="3">
        <v>0.37454810564028351</v>
      </c>
      <c r="L40" s="3">
        <v>0.1039217870640322</v>
      </c>
      <c r="M40" s="3">
        <v>5.1297335546879301</v>
      </c>
      <c r="N40" s="12">
        <v>0.14546026627034087</v>
      </c>
      <c r="O40" s="3">
        <v>5.1758243371413784</v>
      </c>
      <c r="P40" s="10">
        <v>3.2157127567902304</v>
      </c>
      <c r="Q40" s="3">
        <v>0.34748547378265843</v>
      </c>
      <c r="R40" s="3">
        <v>0.61904044149762438</v>
      </c>
      <c r="S40" s="3">
        <v>0.74617240876080859</v>
      </c>
      <c r="T40" s="3">
        <v>0.24741325631005751</v>
      </c>
      <c r="U40" s="3">
        <v>0.53456911414249575</v>
      </c>
      <c r="V40" s="9">
        <v>5.7103934512838741</v>
      </c>
      <c r="W40" s="3"/>
      <c r="X40" s="13">
        <v>2021</v>
      </c>
      <c r="Y40" s="3">
        <v>96.020142338158678</v>
      </c>
    </row>
    <row r="41" spans="1:25" s="18" customFormat="1">
      <c r="B41" s="44">
        <v>44531</v>
      </c>
      <c r="C41" s="16">
        <v>78.957229467507418</v>
      </c>
      <c r="D41" s="16">
        <v>98.140410727838372</v>
      </c>
      <c r="E41" s="16">
        <v>5.6509978260869573</v>
      </c>
      <c r="F41" s="16">
        <v>3.4882804737135475</v>
      </c>
      <c r="G41" s="32">
        <v>-3.0847646931185135E-2</v>
      </c>
      <c r="H41" s="16">
        <v>3.5497089907266592</v>
      </c>
      <c r="I41" s="32">
        <v>0.1</v>
      </c>
      <c r="J41" s="16">
        <v>6.2487106145540317</v>
      </c>
      <c r="K41" s="16">
        <v>0.37183371948802169</v>
      </c>
      <c r="L41" s="16">
        <v>0.1031686558761364</v>
      </c>
      <c r="M41" s="16">
        <v>5.096033522082652</v>
      </c>
      <c r="N41" s="34">
        <v>0.14441913389790456</v>
      </c>
      <c r="O41" s="16">
        <v>5.0924540540326326</v>
      </c>
      <c r="P41" s="15">
        <v>3.1947380916539934</v>
      </c>
      <c r="Q41" s="16">
        <v>0.34496721312683315</v>
      </c>
      <c r="R41" s="16">
        <v>0.61455419586778959</v>
      </c>
      <c r="S41" s="16">
        <v>0.73596474757386487</v>
      </c>
      <c r="T41" s="16">
        <v>0.20222980581015193</v>
      </c>
      <c r="U41" s="16">
        <v>0.56386144554759543</v>
      </c>
      <c r="V41" s="17">
        <v>5.6563154995802281</v>
      </c>
      <c r="W41" s="16"/>
      <c r="X41" s="121">
        <v>2021</v>
      </c>
      <c r="Y41" s="3">
        <v>93.445766934479366</v>
      </c>
    </row>
    <row r="42" spans="1:25" s="22" customFormat="1">
      <c r="B42" s="45">
        <v>44562</v>
      </c>
      <c r="C42" s="20">
        <v>91.325239624681686</v>
      </c>
      <c r="D42" s="20">
        <v>113.06141422663684</v>
      </c>
      <c r="E42" s="20">
        <v>5.5338047619047614</v>
      </c>
      <c r="F42" s="20">
        <v>3.9352890012079578</v>
      </c>
      <c r="G42" s="33">
        <v>-0.10795015786649609</v>
      </c>
      <c r="H42" s="20">
        <v>3.6859976288911369</v>
      </c>
      <c r="I42" s="33">
        <v>0.1</v>
      </c>
      <c r="J42" s="20">
        <v>6.853886210002937</v>
      </c>
      <c r="K42" s="20">
        <v>0.36983660183809519</v>
      </c>
      <c r="L42" s="20">
        <v>0.10261453737431508</v>
      </c>
      <c r="M42" s="20">
        <v>5.0783063101617856</v>
      </c>
      <c r="N42" s="35">
        <v>0.1441719192172162</v>
      </c>
      <c r="O42" s="20">
        <v>5.2885511462116463</v>
      </c>
      <c r="P42" s="19">
        <v>3.3173978660020231</v>
      </c>
      <c r="Q42" s="20">
        <v>0.34311439539171718</v>
      </c>
      <c r="R42" s="20">
        <v>0.67512716726286226</v>
      </c>
      <c r="S42" s="20">
        <v>0.73214916710892419</v>
      </c>
      <c r="T42" s="20">
        <v>0.22076255044611948</v>
      </c>
      <c r="U42" s="20">
        <v>0.49520930984528544</v>
      </c>
      <c r="V42" s="21">
        <v>5.7837604560569318</v>
      </c>
      <c r="W42" s="20"/>
      <c r="X42" s="122">
        <v>2022</v>
      </c>
      <c r="Y42" s="3">
        <v>95.769668521386507</v>
      </c>
    </row>
    <row r="43" spans="1:25">
      <c r="B43" s="43">
        <v>44593</v>
      </c>
      <c r="C43" s="3">
        <v>101.60827239211044</v>
      </c>
      <c r="D43" s="3">
        <v>123.46154946501775</v>
      </c>
      <c r="E43" s="3">
        <v>5.1962789473684214</v>
      </c>
      <c r="F43" s="3">
        <v>4.0351767773123379</v>
      </c>
      <c r="G43" s="14">
        <v>-0.10896708373135844</v>
      </c>
      <c r="H43" s="3">
        <v>3.7752490981255167</v>
      </c>
      <c r="I43" s="27">
        <v>0.1</v>
      </c>
      <c r="J43" s="3">
        <v>6.9142231885168455</v>
      </c>
      <c r="K43" s="3">
        <v>0.36613860195831682</v>
      </c>
      <c r="L43" s="3">
        <v>0.10158849358906552</v>
      </c>
      <c r="M43" s="3">
        <v>5.0253140171085011</v>
      </c>
      <c r="N43" s="12">
        <v>0.1437676066703337</v>
      </c>
      <c r="O43" s="3">
        <v>5.3207169011502806</v>
      </c>
      <c r="P43" s="10">
        <v>3.397724188312965</v>
      </c>
      <c r="Q43" s="3">
        <v>0.33968359112139168</v>
      </c>
      <c r="R43" s="3">
        <v>0.68126346949277805</v>
      </c>
      <c r="S43" s="3">
        <v>0.72247736900656956</v>
      </c>
      <c r="T43" s="3">
        <v>0.17956828321657614</v>
      </c>
      <c r="U43" s="3">
        <v>0.504168055182312</v>
      </c>
      <c r="V43" s="9">
        <v>5.8248849563325926</v>
      </c>
      <c r="W43" s="3"/>
      <c r="X43" s="13">
        <v>2022</v>
      </c>
      <c r="Y43" s="3">
        <v>106.85355455477691</v>
      </c>
    </row>
    <row r="44" spans="1:25">
      <c r="B44" s="43">
        <v>44621</v>
      </c>
      <c r="C44" s="3">
        <v>121.03987509738997</v>
      </c>
      <c r="D44" s="3">
        <v>159.38257640633958</v>
      </c>
      <c r="E44" s="3">
        <v>4.9680818181818163</v>
      </c>
      <c r="F44" s="3">
        <v>4.9804429291659682</v>
      </c>
      <c r="G44" s="14">
        <v>-0.1732493140790704</v>
      </c>
      <c r="H44" s="3">
        <v>4.3234638382719091</v>
      </c>
      <c r="I44" s="27">
        <v>0.1</v>
      </c>
      <c r="J44" s="3">
        <v>7.2742027795221205</v>
      </c>
      <c r="K44" s="3">
        <v>0.11622635941563342</v>
      </c>
      <c r="L44" s="3">
        <v>3.2248063179417773E-2</v>
      </c>
      <c r="M44" s="3">
        <v>4.9421311478704615</v>
      </c>
      <c r="N44" s="12">
        <v>0.14306865960947224</v>
      </c>
      <c r="O44" s="3">
        <v>5.8291625061840104</v>
      </c>
      <c r="P44" s="10">
        <v>3.8911174544447182</v>
      </c>
      <c r="Q44" s="3">
        <v>0.10782852979201187</v>
      </c>
      <c r="R44" s="3">
        <v>0.72419547163427023</v>
      </c>
      <c r="S44" s="3">
        <v>0.7070640789400493</v>
      </c>
      <c r="T44" s="3">
        <v>0.39895697137296082</v>
      </c>
      <c r="U44" s="3">
        <v>0.61629177210065134</v>
      </c>
      <c r="V44" s="9">
        <v>6.4454542782846618</v>
      </c>
      <c r="W44" s="3"/>
      <c r="X44" s="13">
        <v>2022</v>
      </c>
      <c r="Y44" s="3">
        <v>124.306269465989</v>
      </c>
    </row>
    <row r="45" spans="1:25">
      <c r="B45" s="43">
        <v>44652</v>
      </c>
      <c r="C45" s="3">
        <v>107.36099623325462</v>
      </c>
      <c r="D45" s="3">
        <v>170.44114156967791</v>
      </c>
      <c r="E45" s="3">
        <v>4.7577157894736848</v>
      </c>
      <c r="F45" s="3">
        <v>5.1004831239156427</v>
      </c>
      <c r="G45" s="14">
        <v>-0.14145032474214925</v>
      </c>
      <c r="H45" s="3">
        <v>4.5979690361807197</v>
      </c>
      <c r="I45" s="27">
        <v>0.1</v>
      </c>
      <c r="J45" s="3">
        <v>7.0144121057438058</v>
      </c>
      <c r="K45" s="3">
        <v>0</v>
      </c>
      <c r="L45" s="3">
        <v>0</v>
      </c>
      <c r="M45" s="3">
        <v>4.8880065811057092</v>
      </c>
      <c r="N45" s="12">
        <v>0.14282183095602405</v>
      </c>
      <c r="O45" s="3">
        <v>5.993467732737396</v>
      </c>
      <c r="P45" s="10">
        <v>4.1381721325626479</v>
      </c>
      <c r="Q45" s="3">
        <v>0</v>
      </c>
      <c r="R45" s="3">
        <v>0.70144121057438058</v>
      </c>
      <c r="S45" s="3">
        <v>0.69811404963861268</v>
      </c>
      <c r="T45" s="3">
        <v>0.45574033996175434</v>
      </c>
      <c r="U45" s="3">
        <v>0.70286808363251385</v>
      </c>
      <c r="V45" s="9">
        <v>6.6963358163699098</v>
      </c>
      <c r="W45" s="3"/>
      <c r="X45" s="13">
        <v>2022</v>
      </c>
      <c r="Y45" s="3">
        <v>110.16370268417079</v>
      </c>
    </row>
    <row r="46" spans="1:25">
      <c r="B46" s="43">
        <v>44682</v>
      </c>
      <c r="C46" s="3">
        <v>115.08529702767062</v>
      </c>
      <c r="D46" s="3">
        <v>167.77247637745222</v>
      </c>
      <c r="E46" s="3">
        <v>4.9655190476190469</v>
      </c>
      <c r="F46" s="3">
        <v>5.2399090939413639</v>
      </c>
      <c r="G46" s="14">
        <v>-0.11941989582507451</v>
      </c>
      <c r="H46" s="3">
        <v>4.8448676806005269</v>
      </c>
      <c r="I46" s="27">
        <v>0.1</v>
      </c>
      <c r="J46" s="3">
        <v>7.3669274052234917</v>
      </c>
      <c r="K46" s="3">
        <v>0</v>
      </c>
      <c r="L46" s="3">
        <v>0</v>
      </c>
      <c r="M46" s="3">
        <v>4.8694590742927479</v>
      </c>
      <c r="N46" s="12">
        <v>0.14432964503522516</v>
      </c>
      <c r="O46" s="3">
        <v>6.2139512609253753</v>
      </c>
      <c r="P46" s="10">
        <v>4.3603809125404744</v>
      </c>
      <c r="Q46" s="3">
        <v>0</v>
      </c>
      <c r="R46" s="3">
        <v>0.73669274052234923</v>
      </c>
      <c r="S46" s="3">
        <v>0.70280729970622835</v>
      </c>
      <c r="T46" s="3">
        <v>0.41407030815632417</v>
      </c>
      <c r="U46" s="3">
        <v>0.69133050730712942</v>
      </c>
      <c r="V46" s="9">
        <v>6.9052817682325047</v>
      </c>
      <c r="W46" s="3"/>
      <c r="X46" s="13">
        <v>2022</v>
      </c>
      <c r="Y46" s="3">
        <v>109.13313854852574</v>
      </c>
    </row>
    <row r="47" spans="1:25">
      <c r="B47" s="43">
        <v>44713</v>
      </c>
      <c r="C47" s="3">
        <v>122.91126508971995</v>
      </c>
      <c r="D47" s="3">
        <v>180.30743033864755</v>
      </c>
      <c r="E47" s="3">
        <v>5.048909523809523</v>
      </c>
      <c r="F47" s="3">
        <v>5.7259769808249716</v>
      </c>
      <c r="G47" s="14">
        <v>-0.13034375752052263</v>
      </c>
      <c r="H47" s="3">
        <v>5.2286132069516391</v>
      </c>
      <c r="I47" s="27">
        <v>0.1</v>
      </c>
      <c r="J47" s="3">
        <v>7.0270508196798254</v>
      </c>
      <c r="K47" s="3">
        <v>0</v>
      </c>
      <c r="L47" s="3">
        <v>0</v>
      </c>
      <c r="M47" s="3">
        <v>4.8448824838287177</v>
      </c>
      <c r="N47" s="12">
        <v>0.14482269536237496</v>
      </c>
      <c r="O47" s="3">
        <v>6.4932594206189336</v>
      </c>
      <c r="P47" s="10">
        <v>4.7057518862564756</v>
      </c>
      <c r="Q47" s="3">
        <v>0</v>
      </c>
      <c r="R47" s="3">
        <v>0.70270508196798254</v>
      </c>
      <c r="S47" s="3">
        <v>0.70164894002203293</v>
      </c>
      <c r="T47" s="3">
        <v>0.38315351237244233</v>
      </c>
      <c r="U47" s="3">
        <v>0.72708194301577223</v>
      </c>
      <c r="V47" s="9">
        <v>7.2203413636347058</v>
      </c>
      <c r="W47" s="3"/>
      <c r="X47" s="13">
        <v>2022</v>
      </c>
      <c r="Y47" s="3">
        <v>110.97783509877563</v>
      </c>
    </row>
    <row r="48" spans="1:25">
      <c r="B48" s="43">
        <v>44743</v>
      </c>
      <c r="C48" s="3">
        <v>112.12682839649518</v>
      </c>
      <c r="D48" s="3">
        <v>152.68617904673476</v>
      </c>
      <c r="E48" s="3">
        <v>5.3677738095238112</v>
      </c>
      <c r="F48" s="3">
        <v>5.1550433240662841</v>
      </c>
      <c r="G48" s="14">
        <v>4.3260374114002076E-2</v>
      </c>
      <c r="H48" s="3">
        <v>5.6469550481812441</v>
      </c>
      <c r="I48" s="27">
        <v>0.1</v>
      </c>
      <c r="J48" s="3">
        <v>6.4082272785066801</v>
      </c>
      <c r="K48" s="3">
        <v>0</v>
      </c>
      <c r="L48" s="3">
        <v>0</v>
      </c>
      <c r="M48" s="3">
        <v>4.0994990679212506</v>
      </c>
      <c r="N48" s="12">
        <v>0.14335126252302446</v>
      </c>
      <c r="O48" s="3">
        <v>6.8224692570199172</v>
      </c>
      <c r="P48" s="10">
        <v>5.0822595433631195</v>
      </c>
      <c r="Q48" s="3">
        <v>0</v>
      </c>
      <c r="R48" s="3">
        <v>0.64082272785066807</v>
      </c>
      <c r="S48" s="3">
        <v>0.58766836709847325</v>
      </c>
      <c r="T48" s="3">
        <v>0.51171861870765589</v>
      </c>
      <c r="U48" s="3">
        <v>0.70982626540967342</v>
      </c>
      <c r="V48" s="9">
        <v>7.5322955224295907</v>
      </c>
      <c r="W48" s="3"/>
      <c r="X48" s="13">
        <v>2022</v>
      </c>
      <c r="Y48" s="3">
        <v>102.95483056692201</v>
      </c>
    </row>
    <row r="49" spans="2:25">
      <c r="B49" s="43">
        <v>44774</v>
      </c>
      <c r="C49" s="3">
        <v>100.66231552042572</v>
      </c>
      <c r="D49" s="3">
        <v>148.78396148000536</v>
      </c>
      <c r="E49" s="3">
        <v>5.1429913043478273</v>
      </c>
      <c r="F49" s="3">
        <v>4.8129382912948211</v>
      </c>
      <c r="G49" s="14">
        <v>5.136944165316204E-2</v>
      </c>
      <c r="H49" s="3">
        <v>5.3131850562312479</v>
      </c>
      <c r="I49" s="27">
        <v>0.1</v>
      </c>
      <c r="J49" s="3">
        <v>5.9854914261617793</v>
      </c>
      <c r="K49" s="3">
        <v>0</v>
      </c>
      <c r="L49" s="3">
        <v>0</v>
      </c>
      <c r="M49" s="3">
        <v>4.1907565160435523</v>
      </c>
      <c r="N49" s="12">
        <v>0.14352187708130953</v>
      </c>
      <c r="O49" s="3">
        <v>6.3840190951346827</v>
      </c>
      <c r="P49" s="10">
        <v>4.7818665506081235</v>
      </c>
      <c r="Q49" s="3">
        <v>0</v>
      </c>
      <c r="R49" s="3">
        <v>0.59854914261617798</v>
      </c>
      <c r="S49" s="3">
        <v>0.60146524157329972</v>
      </c>
      <c r="T49" s="3">
        <v>0.40213816033708216</v>
      </c>
      <c r="U49" s="3">
        <v>0.81068858296896984</v>
      </c>
      <c r="V49" s="9">
        <v>7.1947076781036525</v>
      </c>
      <c r="X49" s="13">
        <v>2022</v>
      </c>
      <c r="Y49" s="3">
        <v>98.109028065033229</v>
      </c>
    </row>
    <row r="50" spans="2:25">
      <c r="B50" s="43">
        <v>44805</v>
      </c>
      <c r="C50" s="3">
        <v>89.756673405029531</v>
      </c>
      <c r="D50" s="3">
        <v>140.98891561089349</v>
      </c>
      <c r="E50" s="3">
        <v>5.2366571428571422</v>
      </c>
      <c r="F50" s="3">
        <v>4.643842653785959</v>
      </c>
      <c r="G50" s="14">
        <v>4.9057564001493192E-2</v>
      </c>
      <c r="H50" s="3">
        <v>5.1152411750862745</v>
      </c>
      <c r="I50" s="27">
        <v>0.1</v>
      </c>
      <c r="J50" s="3">
        <v>5.8603867234656191</v>
      </c>
      <c r="K50" s="3">
        <v>0</v>
      </c>
      <c r="L50" s="3">
        <v>0</v>
      </c>
      <c r="M50" s="3">
        <v>4.2689913838698921</v>
      </c>
      <c r="N50" s="12">
        <v>0.14374127884206506</v>
      </c>
      <c r="O50" s="3">
        <v>6.1437501312832579</v>
      </c>
      <c r="P50" s="10">
        <v>4.6037170575776472</v>
      </c>
      <c r="Q50" s="3">
        <v>0</v>
      </c>
      <c r="R50" s="3">
        <v>0.58603867234656193</v>
      </c>
      <c r="S50" s="3">
        <v>0.61363028088321547</v>
      </c>
      <c r="T50" s="3">
        <v>0.34036412047583386</v>
      </c>
      <c r="U50" s="3">
        <v>0.81781129756604276</v>
      </c>
      <c r="V50" s="9">
        <v>6.9615614288493006</v>
      </c>
      <c r="X50" s="13">
        <v>2022</v>
      </c>
      <c r="Y50" s="3">
        <v>89.036789125735524</v>
      </c>
    </row>
    <row r="51" spans="2:25">
      <c r="B51" s="43">
        <v>44835</v>
      </c>
      <c r="C51" s="3">
        <v>92.949492000322152</v>
      </c>
      <c r="D51" s="3">
        <v>165.76756259050936</v>
      </c>
      <c r="E51" s="3">
        <v>5.249997500000001</v>
      </c>
      <c r="F51" s="3">
        <v>5.4739022006910494</v>
      </c>
      <c r="G51" s="14">
        <v>-0.14270438167284361</v>
      </c>
      <c r="H51" s="3">
        <v>4.9273899903940066</v>
      </c>
      <c r="I51" s="27">
        <v>0.1</v>
      </c>
      <c r="J51" s="3">
        <v>5.4148025864103104</v>
      </c>
      <c r="K51" s="3">
        <v>0</v>
      </c>
      <c r="L51" s="3">
        <v>0</v>
      </c>
      <c r="M51" s="3">
        <v>4.3047948814996335</v>
      </c>
      <c r="N51" s="12">
        <v>0.14326738825076618</v>
      </c>
      <c r="O51" s="3">
        <v>5.940451367768314</v>
      </c>
      <c r="P51" s="10">
        <v>4.4346509913546059</v>
      </c>
      <c r="Q51" s="3">
        <v>0</v>
      </c>
      <c r="R51" s="3">
        <v>0.54148025864103111</v>
      </c>
      <c r="S51" s="3">
        <v>0.61673671962771903</v>
      </c>
      <c r="T51" s="3">
        <v>0.3475833981449572</v>
      </c>
      <c r="U51" s="3">
        <v>0.68728338743168571</v>
      </c>
      <c r="V51" s="9">
        <v>6.6277347551999997</v>
      </c>
      <c r="X51" s="13">
        <v>2022</v>
      </c>
      <c r="Y51" s="3">
        <v>86.585630724792921</v>
      </c>
    </row>
    <row r="52" spans="2:25">
      <c r="B52" s="43">
        <v>44866</v>
      </c>
      <c r="C52" s="3">
        <v>91.139332238311653</v>
      </c>
      <c r="D52" s="3">
        <v>140.01695181093993</v>
      </c>
      <c r="E52" s="3">
        <v>5.2938000000000001</v>
      </c>
      <c r="F52" s="3">
        <v>4.6621531288517541</v>
      </c>
      <c r="G52" s="14">
        <v>1.0268004353839455E-3</v>
      </c>
      <c r="H52" s="3">
        <v>4.9002872412</v>
      </c>
      <c r="I52" s="27">
        <v>0.1</v>
      </c>
      <c r="J52" s="3">
        <v>6.0158494421999995</v>
      </c>
      <c r="K52" s="3">
        <v>0</v>
      </c>
      <c r="L52" s="3">
        <v>0</v>
      </c>
      <c r="M52" s="3">
        <v>4.3437096136822779</v>
      </c>
      <c r="N52" s="12">
        <v>0.14288158148122115</v>
      </c>
      <c r="O52" s="3">
        <v>5.9695034729980927</v>
      </c>
      <c r="P52" s="10">
        <v>4.4102585170799999</v>
      </c>
      <c r="Q52" s="3">
        <v>0</v>
      </c>
      <c r="R52" s="3">
        <v>0.60158494421999997</v>
      </c>
      <c r="S52" s="3">
        <v>0.62063609909810813</v>
      </c>
      <c r="T52" s="3">
        <v>0.33702391259998432</v>
      </c>
      <c r="U52" s="3">
        <v>0.65129252700190765</v>
      </c>
      <c r="V52" s="9">
        <v>6.6207960000000003</v>
      </c>
      <c r="X52" s="13">
        <v>2022</v>
      </c>
      <c r="Y52" s="3">
        <v>85.375168882328524</v>
      </c>
    </row>
    <row r="53" spans="2:25">
      <c r="B53" s="43">
        <v>44896</v>
      </c>
      <c r="C53" s="3">
        <v>80.92</v>
      </c>
      <c r="D53" s="3">
        <v>124.95012495012496</v>
      </c>
      <c r="E53" s="3">
        <v>5.2173999999999996</v>
      </c>
      <c r="F53" s="3">
        <v>4.1004282231552382</v>
      </c>
      <c r="G53" s="14">
        <v>4.925221854697126E-2</v>
      </c>
      <c r="H53" s="3">
        <v>4.5175025806451616</v>
      </c>
      <c r="I53" s="27">
        <v>0.1</v>
      </c>
      <c r="J53" s="3">
        <v>5.8934738709677417</v>
      </c>
      <c r="K53" s="3">
        <v>0</v>
      </c>
      <c r="L53" s="3">
        <v>0</v>
      </c>
      <c r="M53" s="3">
        <v>4.3709173927948219</v>
      </c>
      <c r="N53" s="12">
        <v>0.14345744063546395</v>
      </c>
      <c r="O53" s="3">
        <v>5.5570000000000004</v>
      </c>
      <c r="P53" s="10">
        <v>4.0657523225806456</v>
      </c>
      <c r="Q53" s="3">
        <v>0</v>
      </c>
      <c r="R53" s="3">
        <v>0.58934738709677414</v>
      </c>
      <c r="S53" s="3">
        <v>0.62704062239937997</v>
      </c>
      <c r="T53" s="3">
        <v>0.27485966792320049</v>
      </c>
      <c r="U53" s="3">
        <v>0.80299999999999994</v>
      </c>
      <c r="V53" s="9">
        <v>6.36</v>
      </c>
      <c r="X53" s="13">
        <v>2022</v>
      </c>
      <c r="Y53" s="3">
        <v>80.052080052080058</v>
      </c>
    </row>
    <row r="54" spans="2:25" s="22" customFormat="1">
      <c r="B54" s="45">
        <v>44927</v>
      </c>
      <c r="C54" s="20">
        <v>81.845614533542815</v>
      </c>
      <c r="D54" s="20">
        <v>133.62574821945748</v>
      </c>
      <c r="E54" s="20">
        <v>5.2004000000000001</v>
      </c>
      <c r="F54" s="20">
        <v>4.3708437862244507</v>
      </c>
      <c r="G54" s="33">
        <v>-2.9775363167066748E-2</v>
      </c>
      <c r="H54" s="20">
        <v>4.4527353414002562</v>
      </c>
      <c r="I54" s="33">
        <v>0.1</v>
      </c>
      <c r="J54" s="20">
        <v>5.5801635204384494</v>
      </c>
      <c r="K54" s="20">
        <v>0</v>
      </c>
      <c r="L54" s="20">
        <v>0</v>
      </c>
      <c r="M54" s="20">
        <v>4.3968000997217578</v>
      </c>
      <c r="N54" s="35">
        <v>0.14352363577238439</v>
      </c>
      <c r="O54" s="20">
        <v>5.5426240923107528</v>
      </c>
      <c r="P54" s="19">
        <v>4.0074618072602304</v>
      </c>
      <c r="Q54" s="20">
        <v>0</v>
      </c>
      <c r="R54" s="20">
        <v>0.55801635204384492</v>
      </c>
      <c r="S54" s="20">
        <v>0.63104473607644906</v>
      </c>
      <c r="T54" s="20">
        <v>0.34610119693022767</v>
      </c>
      <c r="U54" s="20">
        <v>0.75400377996617873</v>
      </c>
      <c r="V54" s="21">
        <v>6.2966278722769315</v>
      </c>
      <c r="W54" s="20"/>
      <c r="X54" s="122">
        <v>2023</v>
      </c>
      <c r="Y54" s="3">
        <v>82.333794350373552</v>
      </c>
    </row>
    <row r="55" spans="2:25">
      <c r="B55" s="43">
        <v>44958</v>
      </c>
      <c r="C55" s="3">
        <v>81.480069904268078</v>
      </c>
      <c r="D55" s="3">
        <v>114.81805277178236</v>
      </c>
      <c r="E55" s="3">
        <v>5.1714000000000002</v>
      </c>
      <c r="F55" s="3">
        <v>3.7347083604571156</v>
      </c>
      <c r="G55" s="14">
        <v>4.796685116212096E-2</v>
      </c>
      <c r="H55" s="3">
        <v>4.1095430885429458</v>
      </c>
      <c r="I55" s="27">
        <v>0.1</v>
      </c>
      <c r="J55" s="3">
        <v>5.1456209104834425</v>
      </c>
      <c r="K55" s="3">
        <v>0</v>
      </c>
      <c r="L55" s="3">
        <v>0</v>
      </c>
      <c r="M55" s="3">
        <v>5.2013558727019573</v>
      </c>
      <c r="N55" s="12">
        <v>0.14344872601360786</v>
      </c>
      <c r="O55" s="3">
        <v>5.1669823083236013</v>
      </c>
      <c r="P55" s="10">
        <v>3.6985887796886514</v>
      </c>
      <c r="Q55" s="3">
        <v>0</v>
      </c>
      <c r="R55" s="3">
        <v>0.51456209104834427</v>
      </c>
      <c r="S55" s="3">
        <v>0.74612787348249332</v>
      </c>
      <c r="T55" s="3">
        <v>0.20770356410411228</v>
      </c>
      <c r="U55" s="3">
        <v>0.81085518469682949</v>
      </c>
      <c r="V55" s="9">
        <v>5.9778374930204308</v>
      </c>
      <c r="W55" s="3"/>
      <c r="X55" s="13">
        <v>2023</v>
      </c>
      <c r="Y55" s="3">
        <v>82.539718917860156</v>
      </c>
    </row>
    <row r="56" spans="2:25">
      <c r="B56" s="43">
        <v>44986</v>
      </c>
      <c r="C56" s="3">
        <v>77.120650651347106</v>
      </c>
      <c r="D56" s="3">
        <v>111.09396689645568</v>
      </c>
      <c r="E56" s="3">
        <v>5.2111999999999998</v>
      </c>
      <c r="F56" s="3">
        <v>3.6413850207300591</v>
      </c>
      <c r="G56" s="14">
        <v>9.8940407685734755E-3</v>
      </c>
      <c r="H56" s="3">
        <v>3.861283684208197</v>
      </c>
      <c r="I56" s="27">
        <v>0.1</v>
      </c>
      <c r="J56" s="3">
        <v>4.8176385033499418</v>
      </c>
      <c r="K56" s="3">
        <v>0</v>
      </c>
      <c r="L56" s="3">
        <v>0</v>
      </c>
      <c r="M56" s="3">
        <v>5.2240020738481503</v>
      </c>
      <c r="N56" s="12">
        <v>0.13930685874666396</v>
      </c>
      <c r="O56" s="3">
        <v>4.9816732698667696</v>
      </c>
      <c r="P56" s="10">
        <v>3.4751553157873776</v>
      </c>
      <c r="Q56" s="3">
        <v>0</v>
      </c>
      <c r="R56" s="3">
        <v>0.48176385033499419</v>
      </c>
      <c r="S56" s="3">
        <v>0.72773931899384392</v>
      </c>
      <c r="T56" s="3">
        <v>0.29701478475055421</v>
      </c>
      <c r="U56" s="3">
        <v>0.77771305078140252</v>
      </c>
      <c r="V56" s="9">
        <v>5.7593863206481721</v>
      </c>
      <c r="W56" s="3"/>
      <c r="X56" s="13">
        <v>2023</v>
      </c>
      <c r="Y56" s="3">
        <v>79.128639618442037</v>
      </c>
    </row>
    <row r="57" spans="2:25">
      <c r="B57" s="43">
        <v>45017</v>
      </c>
      <c r="C57" s="3">
        <v>82.808048707324232</v>
      </c>
      <c r="D57" s="3">
        <v>103.4671166889005</v>
      </c>
      <c r="E57" s="3">
        <v>5.0194000000000001</v>
      </c>
      <c r="F57" s="3">
        <v>3.2665742828549953</v>
      </c>
      <c r="G57" s="14">
        <v>7.0163550227147153E-2</v>
      </c>
      <c r="H57" s="3">
        <v>3.6705571682018392</v>
      </c>
      <c r="I57" s="27">
        <v>0.12</v>
      </c>
      <c r="J57" s="3">
        <v>4.2230201632065656</v>
      </c>
      <c r="K57" s="3">
        <v>0</v>
      </c>
      <c r="L57" s="3">
        <v>0</v>
      </c>
      <c r="M57" s="3">
        <v>5.6347352099343944</v>
      </c>
      <c r="N57" s="12">
        <v>0.14146032801802325</v>
      </c>
      <c r="O57" s="3">
        <v>4.8210137649876144</v>
      </c>
      <c r="P57" s="10">
        <v>3.2300903080176186</v>
      </c>
      <c r="Q57" s="3">
        <v>0</v>
      </c>
      <c r="R57" s="3">
        <v>0.50676241958478785</v>
      </c>
      <c r="S57" s="3">
        <v>0.79709149109202448</v>
      </c>
      <c r="T57" s="3">
        <v>0.28706954629318382</v>
      </c>
      <c r="U57" s="3">
        <v>0.78662744792204986</v>
      </c>
      <c r="V57" s="9">
        <v>5.6076412129096642</v>
      </c>
      <c r="W57" s="3"/>
      <c r="X57" s="13">
        <v>2023</v>
      </c>
      <c r="Y57" s="3">
        <v>80.373979445388954</v>
      </c>
    </row>
    <row r="58" spans="2:25">
      <c r="B58" s="43">
        <v>45047</v>
      </c>
      <c r="C58" s="3">
        <v>73.650312662348327</v>
      </c>
      <c r="D58" s="3">
        <v>94.352907781375862</v>
      </c>
      <c r="E58" s="3">
        <v>4.9824999999999999</v>
      </c>
      <c r="F58" s="3">
        <v>2.9569295792782126</v>
      </c>
      <c r="G58" s="14">
        <v>8.7816852400424139E-3</v>
      </c>
      <c r="H58" s="3">
        <v>3.1320412243264255</v>
      </c>
      <c r="I58" s="27">
        <v>0.12</v>
      </c>
      <c r="J58" s="3">
        <v>3.9559906474967406</v>
      </c>
      <c r="K58" s="3">
        <v>0</v>
      </c>
      <c r="L58" s="3">
        <v>0</v>
      </c>
      <c r="M58" s="3"/>
      <c r="N58" s="12"/>
      <c r="O58" s="3">
        <v>4.3834260389880884</v>
      </c>
      <c r="P58" s="10">
        <v>2.7561962774072546</v>
      </c>
      <c r="Q58" s="3">
        <v>0</v>
      </c>
      <c r="R58" s="3">
        <v>0.47471887769960885</v>
      </c>
      <c r="S58" s="3">
        <v>0.9456</v>
      </c>
      <c r="T58" s="3">
        <v>0.20691088388122481</v>
      </c>
      <c r="U58" s="3">
        <v>0.83253442439836345</v>
      </c>
      <c r="V58" s="9">
        <v>5.2159604633864518</v>
      </c>
      <c r="W58" s="3"/>
      <c r="X58" s="13">
        <v>2023</v>
      </c>
      <c r="Y58" s="3">
        <v>77.343152468921048</v>
      </c>
    </row>
    <row r="59" spans="2:25">
      <c r="B59" s="43">
        <v>45078</v>
      </c>
      <c r="C59" s="3">
        <v>72.801154603764545</v>
      </c>
      <c r="D59" s="3">
        <v>96.052095088505013</v>
      </c>
      <c r="E59" s="3">
        <v>4.8512666666666657</v>
      </c>
      <c r="F59" s="3">
        <v>2.9308957786885803</v>
      </c>
      <c r="G59" s="14">
        <v>-4.8738422251288882E-2</v>
      </c>
      <c r="H59" s="3">
        <v>2.9274509697849531</v>
      </c>
      <c r="I59" s="27">
        <v>0.12</v>
      </c>
      <c r="J59" s="3">
        <v>3.8409794064292866</v>
      </c>
      <c r="K59" s="3">
        <v>0</v>
      </c>
      <c r="L59" s="3">
        <v>0</v>
      </c>
      <c r="M59" s="3"/>
      <c r="N59" s="12"/>
      <c r="O59" s="3">
        <v>4.1849825159336493</v>
      </c>
      <c r="P59" s="10">
        <v>2.5761568534107586</v>
      </c>
      <c r="Q59" s="3">
        <v>0</v>
      </c>
      <c r="R59" s="3">
        <v>0.46091752877151437</v>
      </c>
      <c r="S59" s="3">
        <v>0.9456</v>
      </c>
      <c r="T59" s="3">
        <v>0.20230813375137657</v>
      </c>
      <c r="U59" s="3">
        <v>0.69492169164097284</v>
      </c>
      <c r="V59" s="9">
        <v>4.8799042075746222</v>
      </c>
      <c r="W59" s="3"/>
      <c r="X59" s="13">
        <v>2023</v>
      </c>
      <c r="Y59" s="3">
        <v>75.419892613092415</v>
      </c>
    </row>
    <row r="60" spans="2:25">
      <c r="B60" s="43">
        <v>45108</v>
      </c>
      <c r="C60" s="3">
        <v>77.779220421929324</v>
      </c>
      <c r="D60" s="3">
        <v>105.90062628886147</v>
      </c>
      <c r="E60" s="3">
        <v>4.8005333333333349</v>
      </c>
      <c r="F60" s="3">
        <v>3.1976167014948143</v>
      </c>
      <c r="G60" s="14">
        <v>-0.12126860731715605</v>
      </c>
      <c r="H60" s="3">
        <v>2.9503384862389828</v>
      </c>
      <c r="I60" s="27">
        <v>0.12</v>
      </c>
      <c r="J60" s="3">
        <v>4.0128825506130026</v>
      </c>
      <c r="K60" s="3">
        <v>0</v>
      </c>
      <c r="L60" s="3">
        <v>0</v>
      </c>
      <c r="M60" s="3"/>
      <c r="N60" s="12"/>
      <c r="O60" s="3">
        <v>4.1724617142463378</v>
      </c>
      <c r="P60" s="10">
        <v>2.5962978678903048</v>
      </c>
      <c r="Q60" s="3">
        <v>0</v>
      </c>
      <c r="R60" s="3">
        <v>0.48154590607356029</v>
      </c>
      <c r="S60" s="3">
        <v>0.9456</v>
      </c>
      <c r="T60" s="3">
        <v>0.14901794028247295</v>
      </c>
      <c r="U60" s="3">
        <v>0.6239194382150588</v>
      </c>
      <c r="V60" s="9">
        <v>4.7963811524613966</v>
      </c>
      <c r="W60" s="3"/>
      <c r="X60" s="13">
        <v>2023</v>
      </c>
      <c r="Y60" s="3">
        <v>76.9889805288296</v>
      </c>
    </row>
    <row r="61" spans="2:25">
      <c r="B61" s="43">
        <v>45139</v>
      </c>
      <c r="C61" s="3">
        <v>83.643488195596206</v>
      </c>
      <c r="D61" s="3">
        <v>124.37308824837406</v>
      </c>
      <c r="E61" s="3">
        <v>4.9032434782608689</v>
      </c>
      <c r="F61" s="3">
        <v>3.8357320650430764</v>
      </c>
      <c r="G61" s="14">
        <v>-0.17020318302323834</v>
      </c>
      <c r="H61" s="3">
        <v>3.3420221712658682</v>
      </c>
      <c r="I61" s="27">
        <v>0.12</v>
      </c>
      <c r="J61" s="3">
        <v>4.0927958230871679</v>
      </c>
      <c r="K61" s="3">
        <v>0</v>
      </c>
      <c r="L61" s="3">
        <v>0</v>
      </c>
      <c r="M61" s="3"/>
      <c r="N61" s="12"/>
      <c r="O61" s="3">
        <v>4.6744572772328814</v>
      </c>
      <c r="P61" s="10">
        <v>2.940979510713964</v>
      </c>
      <c r="Q61" s="3">
        <v>0</v>
      </c>
      <c r="R61" s="3">
        <v>0.49113549877046014</v>
      </c>
      <c r="S61" s="3">
        <v>0.9456</v>
      </c>
      <c r="T61" s="3">
        <v>0.29674226774845719</v>
      </c>
      <c r="U61" s="3">
        <v>0.4960932218031181</v>
      </c>
      <c r="V61" s="9">
        <v>5.349809746976173</v>
      </c>
      <c r="X61" s="13">
        <v>2023</v>
      </c>
      <c r="Y61" s="3">
        <v>81.882347935322997</v>
      </c>
    </row>
    <row r="62" spans="2:25">
      <c r="B62" s="43">
        <v>45170</v>
      </c>
      <c r="C62" s="3">
        <v>82.5</v>
      </c>
      <c r="D62" s="3">
        <v>132</v>
      </c>
      <c r="E62" s="3">
        <v>5</v>
      </c>
      <c r="F62" s="3">
        <v>4.1512828092862941</v>
      </c>
      <c r="G62" s="14">
        <v>-0.12616537708193187</v>
      </c>
      <c r="H62" s="3">
        <v>3.8089113806928947</v>
      </c>
      <c r="I62" s="27">
        <v>0.12</v>
      </c>
      <c r="J62" s="3">
        <v>4.0973134541269411</v>
      </c>
      <c r="K62" s="3">
        <v>9.2561741538728537E-2</v>
      </c>
      <c r="L62" s="3">
        <v>3.8968493187804765E-2</v>
      </c>
      <c r="M62" s="3"/>
      <c r="N62" s="12"/>
      <c r="O62" s="3">
        <v>5.1673162298075193</v>
      </c>
      <c r="P62" s="10">
        <v>3.3518420150097472</v>
      </c>
      <c r="Q62" s="3">
        <v>8.6130551736617683E-2</v>
      </c>
      <c r="R62" s="3">
        <v>0.48700139531269632</v>
      </c>
      <c r="S62" s="3">
        <v>0.9456</v>
      </c>
      <c r="T62" s="3">
        <v>0.29674226774845719</v>
      </c>
      <c r="U62" s="3">
        <v>0.4960932218031181</v>
      </c>
      <c r="V62" s="9">
        <v>5.6634094516106375</v>
      </c>
      <c r="X62" s="13">
        <v>2023</v>
      </c>
      <c r="Y62" s="3">
        <v>84.975000000000009</v>
      </c>
    </row>
    <row r="63" spans="2:25">
      <c r="B63" s="43">
        <v>45200</v>
      </c>
      <c r="C63" s="3">
        <v>83</v>
      </c>
      <c r="D63" s="3">
        <v>120.35</v>
      </c>
      <c r="E63" s="3">
        <v>5</v>
      </c>
      <c r="F63" s="3">
        <v>3.7849006522545872</v>
      </c>
      <c r="G63" s="14">
        <v>-0.10674682990597484</v>
      </c>
      <c r="H63" s="3">
        <v>3.5499182314232214</v>
      </c>
      <c r="I63" s="27">
        <v>0.12</v>
      </c>
      <c r="J63" s="3">
        <v>4.1458598220668339</v>
      </c>
      <c r="K63" s="3">
        <v>0.12622055664372045</v>
      </c>
      <c r="L63" s="3">
        <v>5.4867105045666727E-2</v>
      </c>
      <c r="M63" s="3"/>
      <c r="N63" s="12"/>
      <c r="O63" s="3">
        <v>4.9748475798953864</v>
      </c>
      <c r="P63" s="10">
        <v>3.1239280436524348</v>
      </c>
      <c r="Q63" s="3">
        <v>0.11765814245195401</v>
      </c>
      <c r="R63" s="3">
        <v>0.49091912604254001</v>
      </c>
      <c r="S63" s="3">
        <v>0.9456</v>
      </c>
      <c r="T63" s="3">
        <v>0.29674226774845719</v>
      </c>
      <c r="U63" s="3">
        <v>0.4960932218031181</v>
      </c>
      <c r="V63" s="9">
        <v>5.4709408016985046</v>
      </c>
      <c r="X63" s="13">
        <v>2023</v>
      </c>
      <c r="Y63" s="3">
        <v>84.66</v>
      </c>
    </row>
    <row r="64" spans="2:25">
      <c r="B64" s="43">
        <v>45231</v>
      </c>
      <c r="C64" s="3">
        <v>83.5</v>
      </c>
      <c r="D64" s="3">
        <v>112.72500000000001</v>
      </c>
      <c r="E64" s="3">
        <v>5</v>
      </c>
      <c r="F64" s="3">
        <v>3.5451011717939203</v>
      </c>
      <c r="G64" s="14">
        <v>-7.7619009142039341E-2</v>
      </c>
      <c r="H64" s="3">
        <v>3.4334306281075437</v>
      </c>
      <c r="I64" s="27">
        <v>0.12</v>
      </c>
      <c r="J64" s="3">
        <v>4.1944061900067275</v>
      </c>
      <c r="K64" s="3">
        <v>0.12622055664372045</v>
      </c>
      <c r="L64" s="3">
        <v>5.486710504566672E-2</v>
      </c>
      <c r="M64" s="3"/>
      <c r="N64" s="12"/>
      <c r="O64" s="3">
        <v>4.8781640531303774</v>
      </c>
      <c r="P64" s="10">
        <v>3.0214189527346385</v>
      </c>
      <c r="Q64" s="3">
        <v>0.11765814245195401</v>
      </c>
      <c r="R64" s="3">
        <v>0.49674469019532724</v>
      </c>
      <c r="S64" s="3">
        <v>0.9456</v>
      </c>
      <c r="T64" s="3">
        <v>0.29674226774845719</v>
      </c>
      <c r="U64" s="3">
        <v>0.4960932218031181</v>
      </c>
      <c r="V64" s="9">
        <v>5.3742572749334956</v>
      </c>
      <c r="X64" s="13">
        <v>2023</v>
      </c>
      <c r="Y64" s="3">
        <v>85.17</v>
      </c>
    </row>
    <row r="65" spans="2:25">
      <c r="B65" s="43">
        <v>45261</v>
      </c>
      <c r="C65" s="3">
        <v>82.5</v>
      </c>
      <c r="D65" s="3">
        <v>108.9</v>
      </c>
      <c r="E65" s="3">
        <v>5</v>
      </c>
      <c r="F65" s="3">
        <v>3.4248083176611925</v>
      </c>
      <c r="G65" s="14">
        <v>-4.8491188378103733E-2</v>
      </c>
      <c r="H65" s="3">
        <v>3.4216720569891166</v>
      </c>
      <c r="I65" s="27">
        <v>0.12</v>
      </c>
      <c r="J65" s="3">
        <v>4.1944061900067275</v>
      </c>
      <c r="K65" s="3">
        <v>0.12622055664372089</v>
      </c>
      <c r="L65" s="3">
        <v>5.4867105045666727E-2</v>
      </c>
      <c r="M65" s="3"/>
      <c r="N65" s="12"/>
      <c r="O65" s="3">
        <v>4.8678165105461622</v>
      </c>
      <c r="P65" s="10">
        <v>3.0110714101504228</v>
      </c>
      <c r="Q65" s="3">
        <v>0.1176581424519544</v>
      </c>
      <c r="R65" s="3">
        <v>0.49674469019532724</v>
      </c>
      <c r="S65" s="3">
        <v>0.9456</v>
      </c>
      <c r="T65" s="3">
        <v>0.29674226774845719</v>
      </c>
      <c r="U65" s="3">
        <v>0.4960932218031181</v>
      </c>
      <c r="V65" s="9">
        <v>5.3639097323492804</v>
      </c>
      <c r="X65" s="13">
        <v>2023</v>
      </c>
      <c r="Y65" s="3">
        <v>83.325000000000003</v>
      </c>
    </row>
    <row r="66" spans="2:25" s="22" customFormat="1">
      <c r="B66" s="45">
        <v>45292</v>
      </c>
      <c r="C66" s="20">
        <v>80.5</v>
      </c>
      <c r="D66" s="20">
        <v>103.04</v>
      </c>
      <c r="E66" s="20">
        <v>5</v>
      </c>
      <c r="F66" s="20">
        <v>3.2405165202186348</v>
      </c>
      <c r="G66" s="33">
        <v>-4.8491188378103622E-2</v>
      </c>
      <c r="H66" s="20">
        <v>3.2375490243540743</v>
      </c>
      <c r="I66" s="33">
        <v>0.12</v>
      </c>
      <c r="J66" s="20">
        <v>4.2138247371826836</v>
      </c>
      <c r="K66" s="20">
        <v>0.34128096661744589</v>
      </c>
      <c r="L66" s="20">
        <v>0.14369724910208237</v>
      </c>
      <c r="M66" s="20"/>
      <c r="N66" s="35"/>
      <c r="O66" s="20">
        <v>4.8973716282653177</v>
      </c>
      <c r="P66" s="19">
        <v>2.8490431414315855</v>
      </c>
      <c r="Q66" s="20">
        <v>0.31757092051560226</v>
      </c>
      <c r="R66" s="20">
        <v>0.48841529856967214</v>
      </c>
      <c r="S66" s="20">
        <v>0.9456</v>
      </c>
      <c r="T66" s="20">
        <v>0.29674226774845719</v>
      </c>
      <c r="U66" s="20">
        <v>0.4960932218031181</v>
      </c>
      <c r="V66" s="21">
        <v>5.3934648500684359</v>
      </c>
      <c r="W66" s="20"/>
      <c r="X66" s="122">
        <v>2024</v>
      </c>
      <c r="Y66" s="3">
        <v>79.694999999999993</v>
      </c>
    </row>
    <row r="67" spans="2:25">
      <c r="B67" s="43">
        <v>45323</v>
      </c>
      <c r="C67" s="3">
        <v>80</v>
      </c>
      <c r="D67" s="3">
        <v>100.8</v>
      </c>
      <c r="E67" s="3">
        <v>5</v>
      </c>
      <c r="F67" s="3">
        <v>3.1700705089095336</v>
      </c>
      <c r="G67" s="14">
        <v>-4.84911883781034E-2</v>
      </c>
      <c r="H67" s="3">
        <v>3.167167523824638</v>
      </c>
      <c r="I67" s="27">
        <v>0.12</v>
      </c>
      <c r="J67" s="3">
        <v>4.2235340107706625</v>
      </c>
      <c r="K67" s="3">
        <v>0.34128096661744545</v>
      </c>
      <c r="L67" s="3">
        <v>0.14369724910208237</v>
      </c>
      <c r="M67" s="3"/>
      <c r="N67" s="12"/>
      <c r="O67" s="3">
        <v>4.8366010206299705</v>
      </c>
      <c r="P67" s="10">
        <v>2.7871074209656812</v>
      </c>
      <c r="Q67" s="3">
        <v>0.31757092051560187</v>
      </c>
      <c r="R67" s="3">
        <v>0.48958041140022956</v>
      </c>
      <c r="S67" s="3">
        <v>0.9456</v>
      </c>
      <c r="T67" s="3">
        <v>0.29674226774845719</v>
      </c>
      <c r="U67" s="3">
        <v>0.4960932218031181</v>
      </c>
      <c r="V67" s="9">
        <v>5.3326942424330888</v>
      </c>
      <c r="W67" s="3"/>
      <c r="X67" s="13">
        <v>2024</v>
      </c>
      <c r="Y67" s="3">
        <v>79.2</v>
      </c>
    </row>
    <row r="68" spans="2:25">
      <c r="B68" s="43">
        <v>45352</v>
      </c>
      <c r="C68" s="3">
        <v>81</v>
      </c>
      <c r="D68" s="3">
        <v>102.06</v>
      </c>
      <c r="E68" s="3">
        <v>5</v>
      </c>
      <c r="F68" s="3">
        <v>3.2096963902709028</v>
      </c>
      <c r="G68" s="14">
        <v>-4.8491188378103511E-2</v>
      </c>
      <c r="H68" s="3">
        <v>3.2067571178724457</v>
      </c>
      <c r="I68" s="27">
        <v>0.12</v>
      </c>
      <c r="J68" s="3">
        <v>4.2332432843586414</v>
      </c>
      <c r="K68" s="3">
        <v>0.34128096661744589</v>
      </c>
      <c r="L68" s="3">
        <v>0.14369724910208237</v>
      </c>
      <c r="M68" s="3"/>
      <c r="N68" s="12"/>
      <c r="O68" s="3">
        <v>4.8726049762225987</v>
      </c>
      <c r="P68" s="10">
        <v>2.8219462637277521</v>
      </c>
      <c r="Q68" s="3">
        <v>0.31757092051560226</v>
      </c>
      <c r="R68" s="3">
        <v>0.49074552423078704</v>
      </c>
      <c r="S68" s="3">
        <v>0.9456</v>
      </c>
      <c r="T68" s="3">
        <v>0.29674226774845719</v>
      </c>
      <c r="U68" s="3">
        <v>0.4960932218031181</v>
      </c>
      <c r="V68" s="9">
        <v>5.3686981980257169</v>
      </c>
      <c r="W68" s="3"/>
      <c r="X68" s="13">
        <v>2024</v>
      </c>
      <c r="Y68" s="3">
        <v>80.19</v>
      </c>
    </row>
    <row r="69" spans="2:25">
      <c r="B69" s="43">
        <v>45383</v>
      </c>
      <c r="C69" s="3">
        <v>81.5</v>
      </c>
      <c r="D69" s="3">
        <v>104.32000000000001</v>
      </c>
      <c r="E69" s="3">
        <v>5</v>
      </c>
      <c r="F69" s="3">
        <v>3.280771383823835</v>
      </c>
      <c r="G69" s="14">
        <v>-4.8491188378103622E-2</v>
      </c>
      <c r="H69" s="3">
        <v>3.2777670246566091</v>
      </c>
      <c r="I69" s="27">
        <v>0.13</v>
      </c>
      <c r="J69" s="3">
        <v>4.2429525579466203</v>
      </c>
      <c r="K69" s="3">
        <v>0.34128096661744589</v>
      </c>
      <c r="L69" s="3">
        <v>0.14369724910208237</v>
      </c>
      <c r="M69" s="3"/>
      <c r="N69" s="12"/>
      <c r="O69" s="3">
        <v>4.9424978526899457</v>
      </c>
      <c r="P69" s="10">
        <v>2.85165731145125</v>
      </c>
      <c r="Q69" s="3">
        <v>0.31559508334044867</v>
      </c>
      <c r="R69" s="3">
        <v>0.53290319014978993</v>
      </c>
      <c r="S69" s="3">
        <v>0.9456</v>
      </c>
      <c r="T69" s="3">
        <v>0.29674226774845719</v>
      </c>
      <c r="U69" s="3">
        <v>0.4960932218031181</v>
      </c>
      <c r="V69" s="9">
        <v>5.4385910744930639</v>
      </c>
      <c r="W69" s="3"/>
      <c r="X69" s="13">
        <v>2024</v>
      </c>
      <c r="Y69" s="3">
        <v>80.685000000000002</v>
      </c>
    </row>
    <row r="70" spans="2:25">
      <c r="B70" s="43">
        <v>45413</v>
      </c>
      <c r="C70" s="3">
        <v>81.8</v>
      </c>
      <c r="D70" s="3">
        <v>104.70399999999999</v>
      </c>
      <c r="E70" s="3">
        <v>5</v>
      </c>
      <c r="F70" s="3">
        <v>3.2928478429053949</v>
      </c>
      <c r="G70" s="14">
        <v>-4.8491188378103511E-2</v>
      </c>
      <c r="H70" s="3">
        <v>3.2898324247473694</v>
      </c>
      <c r="I70" s="27">
        <v>0.13</v>
      </c>
      <c r="J70" s="3">
        <v>4.2526618315345983</v>
      </c>
      <c r="K70" s="3">
        <v>0.341280966617445</v>
      </c>
      <c r="L70" s="3">
        <v>0.14369724910208237</v>
      </c>
      <c r="M70" s="3"/>
      <c r="N70" s="12"/>
      <c r="O70" s="3">
        <v>4.9542569563353434</v>
      </c>
      <c r="P70" s="10">
        <v>2.8621542095302113</v>
      </c>
      <c r="Q70" s="3">
        <v>0.31559508334044789</v>
      </c>
      <c r="R70" s="3">
        <v>0.53416539571622712</v>
      </c>
      <c r="S70" s="3">
        <v>0.9456</v>
      </c>
      <c r="T70" s="3">
        <v>0.29674226774845719</v>
      </c>
      <c r="U70" s="3">
        <v>0.4960932218031181</v>
      </c>
      <c r="V70" s="9">
        <v>5.4503501781384616</v>
      </c>
      <c r="W70" s="3"/>
      <c r="X70" s="13">
        <v>2024</v>
      </c>
      <c r="Y70" s="3">
        <v>80.981999999999999</v>
      </c>
    </row>
    <row r="71" spans="2:25">
      <c r="B71" s="43">
        <v>45444</v>
      </c>
      <c r="C71" s="3">
        <v>82</v>
      </c>
      <c r="D71" s="3">
        <v>106.60000000000001</v>
      </c>
      <c r="E71" s="3">
        <v>5</v>
      </c>
      <c r="F71" s="3">
        <v>3.3524753596205978</v>
      </c>
      <c r="G71" s="14">
        <v>-4.8491188378103622E-2</v>
      </c>
      <c r="H71" s="3">
        <v>3.3494053376954991</v>
      </c>
      <c r="I71" s="27">
        <v>0.13</v>
      </c>
      <c r="J71" s="3">
        <v>4.2526618315345983</v>
      </c>
      <c r="K71" s="3">
        <v>0.34128096661744589</v>
      </c>
      <c r="L71" s="3">
        <v>0.14369724910208237</v>
      </c>
      <c r="M71" s="3"/>
      <c r="N71" s="12"/>
      <c r="O71" s="3">
        <v>5.0060853906002167</v>
      </c>
      <c r="P71" s="10">
        <v>2.9139826437950842</v>
      </c>
      <c r="Q71" s="3">
        <v>0.31559508334044867</v>
      </c>
      <c r="R71" s="3">
        <v>0.53416539571622712</v>
      </c>
      <c r="S71" s="3">
        <v>0.9456</v>
      </c>
      <c r="T71" s="3">
        <v>0.29674226774845719</v>
      </c>
      <c r="U71" s="3">
        <v>0.4960932218031181</v>
      </c>
      <c r="V71" s="9">
        <v>5.5021786124033349</v>
      </c>
      <c r="W71" s="3"/>
      <c r="X71" s="13">
        <v>2024</v>
      </c>
      <c r="Y71" s="3">
        <v>81.179999999999993</v>
      </c>
    </row>
    <row r="72" spans="2:25">
      <c r="B72" s="43">
        <v>45474</v>
      </c>
      <c r="C72" s="3">
        <v>82.5</v>
      </c>
      <c r="D72" s="3">
        <v>108.9</v>
      </c>
      <c r="E72" s="3">
        <v>5</v>
      </c>
      <c r="F72" s="3">
        <v>3.4248083176611925</v>
      </c>
      <c r="G72" s="14">
        <v>-4.8491188378103733E-2</v>
      </c>
      <c r="H72" s="3">
        <v>3.4216720569891166</v>
      </c>
      <c r="I72" s="27">
        <v>0.13</v>
      </c>
      <c r="J72" s="3">
        <v>4.2623711051225763</v>
      </c>
      <c r="K72" s="3">
        <v>0.34128096661744545</v>
      </c>
      <c r="L72" s="3">
        <v>0.14369724910208237</v>
      </c>
      <c r="M72" s="3"/>
      <c r="N72" s="12"/>
      <c r="O72" s="3">
        <v>5.0702196419521011</v>
      </c>
      <c r="P72" s="10">
        <v>2.9768546895805312</v>
      </c>
      <c r="Q72" s="3">
        <v>0.31559508334044828</v>
      </c>
      <c r="R72" s="3">
        <v>0.5354276012826642</v>
      </c>
      <c r="S72" s="3">
        <v>0.9456</v>
      </c>
      <c r="T72" s="3">
        <v>0.29674226774845719</v>
      </c>
      <c r="U72" s="3">
        <v>0.4960932218031181</v>
      </c>
      <c r="V72" s="9">
        <v>5.5663128637552193</v>
      </c>
      <c r="W72" s="3"/>
      <c r="X72" s="13">
        <v>2024</v>
      </c>
      <c r="Y72" s="3">
        <v>81.674999999999997</v>
      </c>
    </row>
    <row r="73" spans="2:25">
      <c r="B73" s="43">
        <v>45505</v>
      </c>
      <c r="C73" s="3">
        <v>83</v>
      </c>
      <c r="D73" s="3">
        <v>106.24000000000001</v>
      </c>
      <c r="E73" s="3">
        <v>5</v>
      </c>
      <c r="F73" s="3">
        <v>3.3411536792316356</v>
      </c>
      <c r="G73" s="14">
        <v>-4.8491188378103622E-2</v>
      </c>
      <c r="H73" s="3">
        <v>3.3380940251104114</v>
      </c>
      <c r="I73" s="27">
        <v>0.13</v>
      </c>
      <c r="J73" s="3">
        <v>4.2235340107706625</v>
      </c>
      <c r="K73" s="3">
        <v>0.341280966617445</v>
      </c>
      <c r="L73" s="3">
        <v>0.14369724910208237</v>
      </c>
      <c r="M73" s="3"/>
      <c r="N73" s="12"/>
      <c r="O73" s="3">
        <v>4.9924579319518783</v>
      </c>
      <c r="P73" s="10">
        <v>2.9041418018460581</v>
      </c>
      <c r="Q73" s="3">
        <v>0.31559508334044789</v>
      </c>
      <c r="R73" s="3">
        <v>0.53037877901691544</v>
      </c>
      <c r="S73" s="3">
        <v>0.9456</v>
      </c>
      <c r="T73" s="3">
        <v>0.29674226774845719</v>
      </c>
      <c r="U73" s="3">
        <v>0.4960932218031181</v>
      </c>
      <c r="V73" s="9">
        <v>5.4885511537549965</v>
      </c>
      <c r="X73" s="13">
        <v>2024</v>
      </c>
      <c r="Y73" s="3">
        <v>82.17</v>
      </c>
    </row>
    <row r="74" spans="2:25">
      <c r="B74" s="43">
        <v>45536</v>
      </c>
      <c r="C74" s="3">
        <v>84</v>
      </c>
      <c r="D74" s="3">
        <v>107.52</v>
      </c>
      <c r="E74" s="3">
        <v>5</v>
      </c>
      <c r="F74" s="3">
        <v>3.3814085428368359</v>
      </c>
      <c r="G74" s="14">
        <v>-4.8491188378103733E-2</v>
      </c>
      <c r="H74" s="3">
        <v>3.3783120254129462</v>
      </c>
      <c r="I74" s="27">
        <v>0.13</v>
      </c>
      <c r="J74" s="3">
        <v>4.1555690956548128</v>
      </c>
      <c r="K74" s="3">
        <v>0.34128096661744589</v>
      </c>
      <c r="L74" s="3">
        <v>0.14369724910208237</v>
      </c>
      <c r="M74" s="3"/>
      <c r="N74" s="12"/>
      <c r="O74" s="3">
        <v>5.0186121532500234</v>
      </c>
      <c r="P74" s="10">
        <v>2.939131462109263</v>
      </c>
      <c r="Q74" s="3">
        <v>0.31559508334044867</v>
      </c>
      <c r="R74" s="3">
        <v>0.52154334005185499</v>
      </c>
      <c r="S74" s="3">
        <v>0.9456</v>
      </c>
      <c r="T74" s="3">
        <v>0.29674226774845719</v>
      </c>
      <c r="U74" s="3">
        <v>0.4960932218031181</v>
      </c>
      <c r="V74" s="9">
        <v>5.5147053750531416</v>
      </c>
      <c r="X74" s="13">
        <v>2024</v>
      </c>
      <c r="Y74" s="3">
        <v>83.16</v>
      </c>
    </row>
    <row r="75" spans="2:25">
      <c r="B75" s="43">
        <v>45566</v>
      </c>
      <c r="C75" s="3">
        <v>84.5</v>
      </c>
      <c r="D75" s="3">
        <v>108.16</v>
      </c>
      <c r="E75" s="3">
        <v>5</v>
      </c>
      <c r="F75" s="3">
        <v>3.4015359746394358</v>
      </c>
      <c r="G75" s="14">
        <v>-4.8491188378103511E-2</v>
      </c>
      <c r="H75" s="3">
        <v>3.3984210255642142</v>
      </c>
      <c r="I75" s="27">
        <v>0.13</v>
      </c>
      <c r="J75" s="3">
        <v>4.1458598220668339</v>
      </c>
      <c r="K75" s="3">
        <v>0.34128096661744545</v>
      </c>
      <c r="L75" s="3">
        <v>0.14369724910208237</v>
      </c>
      <c r="M75" s="3"/>
      <c r="N75" s="12"/>
      <c r="O75" s="3">
        <v>5.0348447778151888</v>
      </c>
      <c r="P75" s="10">
        <v>2.9566262922408661</v>
      </c>
      <c r="Q75" s="3">
        <v>0.31559508334044828</v>
      </c>
      <c r="R75" s="3">
        <v>0.52028113448541768</v>
      </c>
      <c r="S75" s="3">
        <v>0.9456</v>
      </c>
      <c r="T75" s="3">
        <v>0.29674226774845719</v>
      </c>
      <c r="U75" s="3">
        <v>0.4960932218031181</v>
      </c>
      <c r="V75" s="9">
        <v>5.530937999618307</v>
      </c>
      <c r="X75" s="13">
        <v>2024</v>
      </c>
      <c r="Y75" s="3">
        <v>83.655000000000001</v>
      </c>
    </row>
    <row r="76" spans="2:25">
      <c r="B76" s="43">
        <v>45597</v>
      </c>
      <c r="C76" s="3">
        <v>85</v>
      </c>
      <c r="D76" s="3">
        <v>110.5</v>
      </c>
      <c r="E76" s="3">
        <v>5</v>
      </c>
      <c r="F76" s="3">
        <v>3.475126897167693</v>
      </c>
      <c r="G76" s="14">
        <v>-4.8491188378103511E-2</v>
      </c>
      <c r="H76" s="3">
        <v>3.4719445573672862</v>
      </c>
      <c r="I76" s="27">
        <v>0.13</v>
      </c>
      <c r="J76" s="3">
        <v>4.1361505484788559</v>
      </c>
      <c r="K76" s="3">
        <v>0.34128096661744589</v>
      </c>
      <c r="L76" s="3">
        <v>0.14369724910208237</v>
      </c>
      <c r="M76" s="3"/>
      <c r="N76" s="12"/>
      <c r="O76" s="3">
        <v>5.097548044917426</v>
      </c>
      <c r="P76" s="10">
        <v>3.0205917649095388</v>
      </c>
      <c r="Q76" s="3">
        <v>0.31559508334044867</v>
      </c>
      <c r="R76" s="3">
        <v>0.5190189289189806</v>
      </c>
      <c r="S76" s="3">
        <v>0.9456</v>
      </c>
      <c r="T76" s="3">
        <v>0.29674226774845719</v>
      </c>
      <c r="U76" s="3">
        <v>0.4960932218031181</v>
      </c>
      <c r="V76" s="9">
        <v>5.5936412667205442</v>
      </c>
      <c r="X76" s="13">
        <v>2024</v>
      </c>
      <c r="Y76" s="3">
        <v>84.15</v>
      </c>
    </row>
    <row r="77" spans="2:25">
      <c r="B77" s="43">
        <v>45627</v>
      </c>
      <c r="C77" s="3">
        <v>84.5</v>
      </c>
      <c r="D77" s="3">
        <v>111.54</v>
      </c>
      <c r="E77" s="3">
        <v>5</v>
      </c>
      <c r="F77" s="3">
        <v>3.5078339738469189</v>
      </c>
      <c r="G77" s="14">
        <v>-4.8491188378103622E-2</v>
      </c>
      <c r="H77" s="3">
        <v>3.504621682613096</v>
      </c>
      <c r="I77" s="27">
        <v>0.13</v>
      </c>
      <c r="J77" s="3">
        <v>4.1361505484788559</v>
      </c>
      <c r="K77" s="3">
        <v>0.34128096661744589</v>
      </c>
      <c r="L77" s="3">
        <v>0.14369724910208237</v>
      </c>
      <c r="M77" s="3"/>
      <c r="N77" s="12"/>
      <c r="O77" s="3">
        <v>5.12597714388128</v>
      </c>
      <c r="P77" s="10">
        <v>3.0490208638733933</v>
      </c>
      <c r="Q77" s="3">
        <v>0.31559508334044867</v>
      </c>
      <c r="R77" s="3">
        <v>0.5190189289189806</v>
      </c>
      <c r="S77" s="3">
        <v>0.9456</v>
      </c>
      <c r="T77" s="3">
        <v>0.29674226774845719</v>
      </c>
      <c r="U77" s="3">
        <v>0.4960932218031181</v>
      </c>
      <c r="V77" s="9">
        <v>5.6220703656843982</v>
      </c>
      <c r="X77" s="13">
        <v>2024</v>
      </c>
      <c r="Y77" s="3">
        <v>83.655000000000001</v>
      </c>
    </row>
    <row r="78" spans="2:25">
      <c r="B78" s="43"/>
      <c r="C78" s="25"/>
      <c r="D78" s="25"/>
      <c r="E78" s="25"/>
      <c r="F78" s="25"/>
      <c r="G78" s="25"/>
      <c r="H78" s="25"/>
      <c r="I78" s="3"/>
      <c r="J78" s="3"/>
      <c r="K78" s="3"/>
      <c r="L78" s="3"/>
      <c r="M78" s="3"/>
      <c r="N78" s="3"/>
      <c r="O78" s="3"/>
      <c r="P78" s="10"/>
      <c r="Q78" s="3"/>
      <c r="R78" s="3"/>
      <c r="S78" s="3"/>
      <c r="T78" s="3"/>
      <c r="U78" s="3"/>
      <c r="V78" s="9"/>
    </row>
    <row r="79" spans="2:25">
      <c r="B79" s="7">
        <v>2019</v>
      </c>
      <c r="C79" s="3">
        <v>74.715116348500501</v>
      </c>
      <c r="D79" s="3">
        <v>91.798274069789898</v>
      </c>
      <c r="E79" s="3">
        <v>3.9447805031105432</v>
      </c>
      <c r="F79" s="3">
        <v>2.2773856207821619</v>
      </c>
      <c r="G79" s="14">
        <v>0.11799485523684462</v>
      </c>
      <c r="H79" s="3">
        <v>2.6718483212363284</v>
      </c>
      <c r="I79" s="27">
        <v>0.10333333333333335</v>
      </c>
      <c r="J79" s="3">
        <v>3.2101934182150873</v>
      </c>
      <c r="K79" s="3">
        <v>0.43652008927990221</v>
      </c>
      <c r="L79" s="3">
        <v>0.12111647898944621</v>
      </c>
      <c r="M79" s="3">
        <v>4.441873313055364</v>
      </c>
      <c r="N79" s="12">
        <v>0.14227784841546989</v>
      </c>
      <c r="O79" s="3">
        <v>3.9778260380609827</v>
      </c>
      <c r="P79" s="10">
        <v>2.395470593604049</v>
      </c>
      <c r="Q79" s="3">
        <v>0.40393774669737953</v>
      </c>
      <c r="R79" s="3">
        <v>0.32067547160980325</v>
      </c>
      <c r="S79" s="3">
        <v>0.63198684231012681</v>
      </c>
      <c r="T79" s="3">
        <v>0.22575538383962354</v>
      </c>
      <c r="U79" s="3">
        <v>0.47787868433057373</v>
      </c>
      <c r="V79" s="9">
        <v>4.4557047223915562</v>
      </c>
      <c r="X79" s="134"/>
      <c r="Y79" s="3">
        <v>77.543194135901459</v>
      </c>
    </row>
    <row r="80" spans="2:25">
      <c r="B80" s="7">
        <v>2020</v>
      </c>
      <c r="C80" s="3">
        <v>47.856305208463823</v>
      </c>
      <c r="D80" s="3">
        <v>57.614918263275293</v>
      </c>
      <c r="E80" s="3">
        <v>5.155533658060941</v>
      </c>
      <c r="F80" s="3">
        <v>1.8387046816161281</v>
      </c>
      <c r="G80" s="14">
        <v>0.11085165534096882</v>
      </c>
      <c r="H80" s="3">
        <v>2.130458011588126</v>
      </c>
      <c r="I80" s="27">
        <v>0.11333333333333336</v>
      </c>
      <c r="J80" s="3">
        <v>4.5632335691453525</v>
      </c>
      <c r="K80" s="3">
        <v>0.42297346164433708</v>
      </c>
      <c r="L80" s="3">
        <v>0.11735784363292147</v>
      </c>
      <c r="M80" s="3">
        <v>4.1172031595097067</v>
      </c>
      <c r="N80" s="12">
        <v>0.14242992698020993</v>
      </c>
      <c r="O80" s="3">
        <v>3.6092963664841942</v>
      </c>
      <c r="P80" s="10">
        <v>1.8895615523893987</v>
      </c>
      <c r="Q80" s="3">
        <v>0.38832129116649172</v>
      </c>
      <c r="R80" s="3">
        <v>0.49725307660390561</v>
      </c>
      <c r="S80" s="3">
        <v>0.58638752354238843</v>
      </c>
      <c r="T80" s="3">
        <v>0.24777292278200899</v>
      </c>
      <c r="U80" s="3">
        <v>0.50409581955260674</v>
      </c>
      <c r="V80" s="9">
        <v>4.1133921860368003</v>
      </c>
      <c r="X80" s="134"/>
      <c r="Y80" s="3">
        <v>59.663403035561139</v>
      </c>
    </row>
    <row r="81" spans="2:25">
      <c r="B81" s="7">
        <v>2021</v>
      </c>
      <c r="C81" s="3">
        <v>77.286851600215954</v>
      </c>
      <c r="D81" s="3">
        <v>92.419633049559891</v>
      </c>
      <c r="E81" s="3">
        <v>5.394812088561598</v>
      </c>
      <c r="F81" s="3">
        <v>3.1369634685840393</v>
      </c>
      <c r="G81" s="14">
        <v>-5.731887040669939E-2</v>
      </c>
      <c r="H81" s="3">
        <v>3.0985887887742503</v>
      </c>
      <c r="I81" s="27">
        <v>0.11166666666666669</v>
      </c>
      <c r="J81" s="3">
        <v>5.8622366965222303</v>
      </c>
      <c r="K81" s="3">
        <v>0.32408996375995269</v>
      </c>
      <c r="L81" s="3">
        <v>0.10843719570143977</v>
      </c>
      <c r="M81" s="3">
        <v>4.7597116506080051</v>
      </c>
      <c r="N81" s="12">
        <v>0.14482656575206976</v>
      </c>
      <c r="O81" s="3">
        <v>4.5704855304136141</v>
      </c>
      <c r="P81" s="10">
        <v>2.7538266487511822</v>
      </c>
      <c r="Q81" s="3">
        <v>0.30118479984821728</v>
      </c>
      <c r="R81" s="3">
        <v>0.63838271724368167</v>
      </c>
      <c r="S81" s="3">
        <v>0.68958603537089058</v>
      </c>
      <c r="T81" s="3">
        <v>0.18750532919964225</v>
      </c>
      <c r="U81" s="3">
        <v>0.486112458435982</v>
      </c>
      <c r="V81" s="9">
        <v>5.056597988849596</v>
      </c>
      <c r="X81" s="134"/>
      <c r="Y81" s="3">
        <v>85.615702324719948</v>
      </c>
    </row>
    <row r="82" spans="2:25">
      <c r="B82" s="47">
        <v>2022</v>
      </c>
      <c r="C82" s="3">
        <v>102.24046558545098</v>
      </c>
      <c r="D82" s="3">
        <v>148.96835698941499</v>
      </c>
      <c r="E82" s="3">
        <v>5.1649108037571692</v>
      </c>
      <c r="F82" s="3">
        <v>4.8221321440177789</v>
      </c>
      <c r="G82" s="14">
        <v>-6.0843209723875198E-2</v>
      </c>
      <c r="H82" s="3">
        <v>4.7397267983966156</v>
      </c>
      <c r="I82" s="27">
        <v>9.9999999999999992E-2</v>
      </c>
      <c r="J82" s="3">
        <v>6.5024111530334281</v>
      </c>
      <c r="K82" s="3">
        <v>7.1016796934337115E-2</v>
      </c>
      <c r="L82" s="3">
        <v>1.9704257845233199E-2</v>
      </c>
      <c r="M82" s="3">
        <v>4.602230705848279</v>
      </c>
      <c r="N82" s="12">
        <v>0.14360026547204141</v>
      </c>
      <c r="O82" s="3">
        <v>5.9963585243359923</v>
      </c>
      <c r="P82" s="10">
        <v>4.2657541185569539</v>
      </c>
      <c r="Q82" s="3">
        <v>6.5885543025426721E-2</v>
      </c>
      <c r="R82" s="3">
        <v>0.64827068951881961</v>
      </c>
      <c r="S82" s="3">
        <v>0.66095318625855115</v>
      </c>
      <c r="T82" s="3">
        <v>0.35549498697624093</v>
      </c>
      <c r="U82" s="3">
        <v>0.68473764428849526</v>
      </c>
      <c r="V82" s="9">
        <v>6.6810961686244879</v>
      </c>
      <c r="X82" s="134"/>
      <c r="Y82" s="3">
        <v>99.943141357543084</v>
      </c>
    </row>
    <row r="83" spans="2:25">
      <c r="B83" s="7">
        <v>2023</v>
      </c>
      <c r="C83" s="3">
        <v>80.219046640010049</v>
      </c>
      <c r="D83" s="3">
        <v>113.13821683197604</v>
      </c>
      <c r="E83" s="3">
        <v>5.0116619565217393</v>
      </c>
      <c r="F83" s="3">
        <v>3.5700648771472747</v>
      </c>
      <c r="G83" s="14">
        <v>-4.9350154405742981E-2</v>
      </c>
      <c r="H83" s="3">
        <v>3.5549920359318534</v>
      </c>
      <c r="I83" s="27">
        <v>0.11500000000000003</v>
      </c>
      <c r="J83" s="3">
        <v>4.3584230984426524</v>
      </c>
      <c r="K83" s="3">
        <v>3.9268617622490863E-2</v>
      </c>
      <c r="L83" s="3">
        <v>1.6964150693733745E-2</v>
      </c>
      <c r="M83" s="3">
        <v>5.1142233140515652</v>
      </c>
      <c r="N83" s="12">
        <v>0.14193488713766986</v>
      </c>
      <c r="O83" s="3">
        <v>4.8179804462724283</v>
      </c>
      <c r="P83" s="10">
        <v>3.1490989284769504</v>
      </c>
      <c r="Q83" s="3">
        <v>3.6592081591040007E-2</v>
      </c>
      <c r="R83" s="3">
        <v>0.49506936883941716</v>
      </c>
      <c r="S83" s="3">
        <v>0.87223361830373436</v>
      </c>
      <c r="T83" s="3">
        <v>0.26498644906128654</v>
      </c>
      <c r="U83" s="3">
        <v>0.64675342721970386</v>
      </c>
      <c r="V83" s="9">
        <v>5.4796721441538132</v>
      </c>
      <c r="X83" s="134"/>
      <c r="Y83" s="3">
        <v>81.17837548985257</v>
      </c>
    </row>
    <row r="84" spans="2:25">
      <c r="B84" s="7">
        <v>2024</v>
      </c>
      <c r="C84" s="3">
        <v>82.524999999999991</v>
      </c>
      <c r="D84" s="3">
        <v>106.19866666666667</v>
      </c>
      <c r="E84" s="3">
        <v>5</v>
      </c>
      <c r="F84" s="3">
        <v>3.3398537825943841</v>
      </c>
      <c r="G84" s="14">
        <v>-4.8491188378103588E-2</v>
      </c>
      <c r="H84" s="3">
        <v>3.3367953188506423</v>
      </c>
      <c r="I84" s="27">
        <v>0.12749999999999997</v>
      </c>
      <c r="J84" s="3">
        <v>4.2065427819916996</v>
      </c>
      <c r="K84" s="3">
        <v>0.34128096661744561</v>
      </c>
      <c r="L84" s="3">
        <v>0.1436972491020824</v>
      </c>
      <c r="M84" s="3"/>
      <c r="N84" s="12"/>
      <c r="O84" s="3">
        <v>4.9874231265426072</v>
      </c>
      <c r="P84" s="10">
        <v>2.9110214887884349</v>
      </c>
      <c r="Q84" s="3">
        <v>0.31608904263423693</v>
      </c>
      <c r="R84" s="3">
        <v>0.51797032737147886</v>
      </c>
      <c r="S84" s="3">
        <v>0.94560000000000011</v>
      </c>
      <c r="T84" s="3">
        <v>0.29674226774845719</v>
      </c>
      <c r="U84" s="3">
        <v>0.49609322180311816</v>
      </c>
      <c r="V84" s="9">
        <v>5.4835163483457263</v>
      </c>
      <c r="X84" s="134"/>
      <c r="Y84" s="3">
        <v>81.69974999999998</v>
      </c>
    </row>
    <row r="85" spans="2:25">
      <c r="B85" s="43"/>
      <c r="C85" s="25"/>
      <c r="D85" s="25"/>
      <c r="E85" s="25"/>
      <c r="F85" s="25"/>
      <c r="G85" s="25"/>
      <c r="H85" s="25"/>
      <c r="I85" s="3"/>
      <c r="J85" s="3"/>
      <c r="K85" s="3"/>
      <c r="L85" s="3"/>
      <c r="M85" s="3"/>
      <c r="N85" s="3"/>
      <c r="O85" s="3"/>
      <c r="P85" s="10"/>
      <c r="Q85" s="3"/>
      <c r="R85" s="3"/>
      <c r="S85" s="3"/>
      <c r="T85" s="3"/>
      <c r="U85" s="3"/>
      <c r="V85" s="9"/>
    </row>
    <row r="86" spans="2:25">
      <c r="B86" s="7">
        <v>2019</v>
      </c>
      <c r="D86" s="25"/>
      <c r="E86" s="25"/>
      <c r="F86" s="25"/>
      <c r="G86" s="25"/>
      <c r="H86" s="25"/>
      <c r="I86" s="3"/>
      <c r="J86" s="3"/>
      <c r="K86" s="3"/>
      <c r="L86" s="3"/>
      <c r="M86" s="3"/>
      <c r="N86" s="3"/>
      <c r="O86" s="3"/>
      <c r="P86" s="29">
        <v>0.53761879272787705</v>
      </c>
      <c r="Q86" s="27">
        <v>9.0656309577123381E-2</v>
      </c>
      <c r="R86" s="27">
        <v>7.196964152455862E-2</v>
      </c>
      <c r="S86" s="27">
        <v>0.14183768487488865</v>
      </c>
      <c r="T86" s="27">
        <v>5.0666594378464901E-2</v>
      </c>
      <c r="U86" s="27">
        <v>0.10725097691708731</v>
      </c>
      <c r="V86" s="46">
        <v>1</v>
      </c>
    </row>
    <row r="87" spans="2:25">
      <c r="B87" s="7">
        <v>2020</v>
      </c>
      <c r="D87" s="3"/>
      <c r="E87" s="3"/>
      <c r="F87" s="3"/>
      <c r="G87" s="14"/>
      <c r="H87" s="3"/>
      <c r="I87" s="27"/>
      <c r="J87" s="3"/>
      <c r="K87" s="3"/>
      <c r="L87" s="3"/>
      <c r="M87" s="3"/>
      <c r="N87" s="12"/>
      <c r="O87" s="3"/>
      <c r="P87" s="29">
        <v>0.45936819708163218</v>
      </c>
      <c r="Q87" s="27">
        <v>9.4404149568980009E-2</v>
      </c>
      <c r="R87" s="27">
        <v>0.12088637652686418</v>
      </c>
      <c r="S87" s="27">
        <v>0.14255570512651874</v>
      </c>
      <c r="T87" s="27">
        <v>6.023566720019833E-2</v>
      </c>
      <c r="U87" s="27">
        <v>0.12254990449580654</v>
      </c>
      <c r="V87" s="46">
        <v>0.99999999999999989</v>
      </c>
    </row>
    <row r="88" spans="2:25">
      <c r="B88" s="7">
        <v>2021</v>
      </c>
      <c r="D88" s="3"/>
      <c r="E88" s="3"/>
      <c r="F88" s="3"/>
      <c r="G88" s="14"/>
      <c r="H88" s="3"/>
      <c r="I88" s="27"/>
      <c r="J88" s="3"/>
      <c r="K88" s="3"/>
      <c r="L88" s="3"/>
      <c r="M88" s="3"/>
      <c r="N88" s="12"/>
      <c r="O88" s="3"/>
      <c r="P88" s="29">
        <v>0.54460066922933159</v>
      </c>
      <c r="Q88" s="27">
        <v>5.9562733781163904E-2</v>
      </c>
      <c r="R88" s="27">
        <v>0.12624747283675547</v>
      </c>
      <c r="S88" s="27">
        <v>0.13637351375203455</v>
      </c>
      <c r="T88" s="27">
        <v>3.7081320210369494E-2</v>
      </c>
      <c r="U88" s="27">
        <v>9.6134290190345001E-2</v>
      </c>
      <c r="V88" s="46">
        <v>1</v>
      </c>
    </row>
    <row r="89" spans="2:25">
      <c r="B89" s="47">
        <v>2022</v>
      </c>
      <c r="C89" s="30"/>
      <c r="D89" s="3"/>
      <c r="E89" s="3"/>
      <c r="F89" s="3"/>
      <c r="G89" s="14"/>
      <c r="H89" s="3"/>
      <c r="I89" s="27"/>
      <c r="J89" s="3"/>
      <c r="K89" s="3"/>
      <c r="L89" s="3"/>
      <c r="M89" s="3"/>
      <c r="N89" s="12"/>
      <c r="O89" s="3"/>
      <c r="P89" s="29">
        <v>0.63848117298320406</v>
      </c>
      <c r="Q89" s="27">
        <v>9.8614870019138358E-3</v>
      </c>
      <c r="R89" s="27">
        <v>9.7030587968962939E-2</v>
      </c>
      <c r="S89" s="27">
        <v>9.8928853825289126E-2</v>
      </c>
      <c r="T89" s="27">
        <v>5.3209080965740785E-2</v>
      </c>
      <c r="U89" s="27">
        <v>0.10248881725488916</v>
      </c>
      <c r="V89" s="46">
        <v>0.99999999999999989</v>
      </c>
    </row>
    <row r="90" spans="2:25">
      <c r="B90" s="7">
        <v>2023</v>
      </c>
      <c r="D90" s="3"/>
      <c r="E90" s="3"/>
      <c r="F90" s="3"/>
      <c r="G90" s="14"/>
      <c r="H90" s="3"/>
      <c r="I90" s="27"/>
      <c r="J90" s="3"/>
      <c r="K90" s="3"/>
      <c r="L90" s="3"/>
      <c r="M90" s="3"/>
      <c r="N90" s="12"/>
      <c r="O90" s="3"/>
      <c r="P90" s="29">
        <v>0.57468747137302378</v>
      </c>
      <c r="Q90" s="27">
        <v>6.6777866683282493E-3</v>
      </c>
      <c r="R90" s="27">
        <v>9.0346530926599292E-2</v>
      </c>
      <c r="S90" s="27">
        <v>0.15917624181846507</v>
      </c>
      <c r="T90" s="27">
        <v>4.8358084587961515E-2</v>
      </c>
      <c r="U90" s="27">
        <v>0.11802775972823779</v>
      </c>
      <c r="V90" s="46">
        <v>1</v>
      </c>
    </row>
    <row r="91" spans="2:25">
      <c r="B91" s="7">
        <v>2024</v>
      </c>
      <c r="D91" s="3"/>
      <c r="E91" s="3"/>
      <c r="F91" s="3"/>
      <c r="G91" s="14"/>
      <c r="H91" s="3"/>
      <c r="I91" s="27"/>
      <c r="J91" s="3"/>
      <c r="K91" s="3"/>
      <c r="L91" s="3"/>
      <c r="M91" s="3"/>
      <c r="N91" s="12"/>
      <c r="O91" s="3"/>
      <c r="P91" s="29">
        <v>0.53086765933808788</v>
      </c>
      <c r="Q91" s="27">
        <v>5.7643494165854917E-2</v>
      </c>
      <c r="R91" s="27">
        <v>9.4459520947309791E-2</v>
      </c>
      <c r="S91" s="27">
        <v>0.17244409242716488</v>
      </c>
      <c r="T91" s="27">
        <v>5.4115324710936392E-2</v>
      </c>
      <c r="U91" s="27">
        <v>9.0469908410646047E-2</v>
      </c>
      <c r="V91" s="46">
        <v>1</v>
      </c>
    </row>
    <row r="92" spans="2:25">
      <c r="B92" s="7"/>
      <c r="O92" s="6"/>
      <c r="P92" s="7"/>
      <c r="V92" s="6"/>
    </row>
    <row r="93" spans="2:25" ht="15.75" thickBot="1">
      <c r="B93" s="48" t="s">
        <v>28</v>
      </c>
      <c r="C93" s="154"/>
      <c r="D93" s="116" t="s">
        <v>29</v>
      </c>
      <c r="E93" s="117" t="s">
        <v>30</v>
      </c>
      <c r="F93" s="117"/>
      <c r="G93" s="117"/>
      <c r="H93" s="116" t="s">
        <v>31</v>
      </c>
      <c r="I93" s="116" t="s">
        <v>31</v>
      </c>
      <c r="J93" s="116" t="s">
        <v>31</v>
      </c>
      <c r="K93" s="116" t="s">
        <v>32</v>
      </c>
      <c r="L93" s="116" t="s">
        <v>32</v>
      </c>
      <c r="M93" s="116" t="s">
        <v>33</v>
      </c>
      <c r="N93" s="117"/>
      <c r="O93" s="118" t="s">
        <v>31</v>
      </c>
      <c r="P93" s="119"/>
      <c r="Q93" s="117"/>
      <c r="R93" s="117"/>
      <c r="S93" s="117"/>
      <c r="T93" s="117"/>
      <c r="U93" s="117"/>
      <c r="V93" s="118" t="s">
        <v>31</v>
      </c>
    </row>
  </sheetData>
  <hyperlinks>
    <hyperlink ref="M93" r:id="rId1" display="ANP" xr:uid="{00000000-0004-0000-0000-000000000000}"/>
    <hyperlink ref="I93" r:id="rId2" xr:uid="{00000000-0004-0000-0000-000001000000}"/>
    <hyperlink ref="V93" r:id="rId3" xr:uid="{00000000-0004-0000-0000-000002000000}"/>
    <hyperlink ref="O93" r:id="rId4" xr:uid="{00000000-0004-0000-0000-000003000000}"/>
    <hyperlink ref="H93" r:id="rId5" xr:uid="{00000000-0004-0000-0000-000004000000}"/>
    <hyperlink ref="J93" r:id="rId6" xr:uid="{00000000-0004-0000-0000-000005000000}"/>
    <hyperlink ref="K93" r:id="rId7" xr:uid="{00000000-0004-0000-0000-000006000000}"/>
    <hyperlink ref="L93" r:id="rId8" xr:uid="{00000000-0004-0000-0000-000007000000}"/>
    <hyperlink ref="D93" r:id="rId9" xr:uid="{00000000-0004-0000-0000-000008000000}"/>
  </hyperlinks>
  <pageMargins left="0.511811024" right="0.511811024" top="0.78740157499999996" bottom="0.78740157499999996" header="0.31496062000000002" footer="0.31496062000000002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58"/>
  <sheetViews>
    <sheetView zoomScale="70" zoomScaleNormal="70" workbookViewId="0">
      <pane xSplit="2" ySplit="3" topLeftCell="S13" activePane="bottomRight" state="frozen"/>
      <selection pane="bottomRight" activeCell="AI49" sqref="AI49"/>
      <selection pane="bottomLeft" activeCell="A4" sqref="A4"/>
      <selection pane="topRight" activeCell="C1" sqref="C1"/>
    </sheetView>
  </sheetViews>
  <sheetFormatPr defaultRowHeight="15"/>
  <cols>
    <col min="1" max="1" width="5.5703125" style="1" bestFit="1" customWidth="1"/>
    <col min="2" max="2" width="20.28515625" style="6" bestFit="1" customWidth="1"/>
    <col min="3" max="3" width="8.140625" style="7" bestFit="1" customWidth="1"/>
    <col min="4" max="8" width="8.5703125" style="1" bestFit="1" customWidth="1"/>
    <col min="9" max="9" width="8.140625" style="1" bestFit="1" customWidth="1"/>
    <col min="10" max="11" width="8.5703125" style="1" bestFit="1" customWidth="1"/>
    <col min="12" max="12" width="8.5703125" style="6" bestFit="1" customWidth="1"/>
    <col min="13" max="13" width="9.7109375" style="1" customWidth="1"/>
    <col min="14" max="14" width="10" style="7" customWidth="1"/>
    <col min="15" max="22" width="10" style="1" customWidth="1"/>
    <col min="23" max="23" width="10" style="6" bestFit="1" customWidth="1"/>
    <col min="24" max="24" width="9.7109375" style="1" customWidth="1"/>
    <col min="25" max="25" width="11.42578125" style="7" bestFit="1" customWidth="1"/>
    <col min="26" max="28" width="11.42578125" style="1" bestFit="1" customWidth="1"/>
    <col min="29" max="29" width="11.42578125" style="6" bestFit="1" customWidth="1"/>
    <col min="30" max="30" width="11.42578125" style="7" bestFit="1" customWidth="1"/>
    <col min="31" max="31" width="11.42578125" style="6" bestFit="1" customWidth="1"/>
    <col min="32" max="32" width="9.140625" style="1"/>
    <col min="33" max="33" width="12" style="7" bestFit="1" customWidth="1"/>
    <col min="34" max="41" width="12" style="1" bestFit="1" customWidth="1"/>
    <col min="42" max="42" width="12" style="6" bestFit="1" customWidth="1"/>
    <col min="43" max="43" width="12" style="7" bestFit="1" customWidth="1"/>
    <col min="44" max="45" width="12" style="1" bestFit="1" customWidth="1"/>
    <col min="46" max="46" width="12" style="6" bestFit="1" customWidth="1"/>
    <col min="47" max="47" width="9.140625" style="1"/>
    <col min="48" max="48" width="12" style="147" bestFit="1" customWidth="1"/>
    <col min="49" max="16384" width="9.140625" style="1"/>
  </cols>
  <sheetData>
    <row r="1" spans="1:48" s="2" customFormat="1">
      <c r="B1" s="50"/>
      <c r="C1" s="28" t="s">
        <v>34</v>
      </c>
      <c r="D1" s="2" t="s">
        <v>34</v>
      </c>
      <c r="E1" s="2" t="s">
        <v>34</v>
      </c>
      <c r="F1" s="2" t="s">
        <v>34</v>
      </c>
      <c r="G1" s="2" t="s">
        <v>34</v>
      </c>
      <c r="H1" s="2" t="s">
        <v>34</v>
      </c>
      <c r="I1" s="2" t="s">
        <v>34</v>
      </c>
      <c r="J1" s="2" t="s">
        <v>34</v>
      </c>
      <c r="K1" s="2" t="s">
        <v>34</v>
      </c>
      <c r="L1" s="50" t="s">
        <v>34</v>
      </c>
      <c r="N1" s="28" t="s">
        <v>34</v>
      </c>
      <c r="O1" s="2" t="s">
        <v>34</v>
      </c>
      <c r="P1" s="2" t="s">
        <v>34</v>
      </c>
      <c r="Q1" s="2" t="s">
        <v>34</v>
      </c>
      <c r="R1" s="2" t="s">
        <v>34</v>
      </c>
      <c r="S1" s="2" t="s">
        <v>34</v>
      </c>
      <c r="T1" s="2" t="s">
        <v>34</v>
      </c>
      <c r="U1" s="2" t="s">
        <v>34</v>
      </c>
      <c r="V1" s="2" t="s">
        <v>34</v>
      </c>
      <c r="W1" s="50" t="s">
        <v>34</v>
      </c>
      <c r="Y1" s="28" t="s">
        <v>34</v>
      </c>
      <c r="Z1" s="2" t="s">
        <v>34</v>
      </c>
      <c r="AA1" s="2" t="s">
        <v>34</v>
      </c>
      <c r="AB1" s="2" t="s">
        <v>34</v>
      </c>
      <c r="AC1" s="50" t="s">
        <v>34</v>
      </c>
      <c r="AD1" s="28" t="s">
        <v>35</v>
      </c>
      <c r="AE1" s="50" t="s">
        <v>35</v>
      </c>
      <c r="AG1" s="28" t="s">
        <v>36</v>
      </c>
      <c r="AH1" s="2" t="s">
        <v>36</v>
      </c>
      <c r="AI1" s="2" t="s">
        <v>36</v>
      </c>
      <c r="AJ1" s="2" t="s">
        <v>36</v>
      </c>
      <c r="AK1" s="2" t="s">
        <v>36</v>
      </c>
      <c r="AL1" s="2" t="s">
        <v>36</v>
      </c>
      <c r="AM1" s="2" t="s">
        <v>36</v>
      </c>
      <c r="AN1" s="2" t="s">
        <v>36</v>
      </c>
      <c r="AO1" s="2" t="s">
        <v>36</v>
      </c>
      <c r="AP1" s="50" t="s">
        <v>36</v>
      </c>
      <c r="AQ1" s="28" t="s">
        <v>35</v>
      </c>
      <c r="AR1" s="2" t="s">
        <v>35</v>
      </c>
      <c r="AS1" s="2" t="s">
        <v>35</v>
      </c>
      <c r="AT1" s="50" t="s">
        <v>35</v>
      </c>
      <c r="AV1" s="139" t="s">
        <v>10</v>
      </c>
    </row>
    <row r="2" spans="1:48" s="2" customFormat="1">
      <c r="B2" s="50"/>
      <c r="C2" s="83" t="s">
        <v>37</v>
      </c>
      <c r="D2" s="26" t="s">
        <v>38</v>
      </c>
      <c r="E2" s="26" t="s">
        <v>39</v>
      </c>
      <c r="F2" s="26" t="s">
        <v>40</v>
      </c>
      <c r="G2" s="26" t="s">
        <v>41</v>
      </c>
      <c r="H2" s="26" t="s">
        <v>42</v>
      </c>
      <c r="I2" s="26" t="s">
        <v>43</v>
      </c>
      <c r="J2" s="26" t="s">
        <v>44</v>
      </c>
      <c r="K2" s="26" t="s">
        <v>45</v>
      </c>
      <c r="L2" s="84" t="s">
        <v>46</v>
      </c>
      <c r="N2" s="83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45</v>
      </c>
      <c r="W2" s="84" t="s">
        <v>46</v>
      </c>
      <c r="Y2" s="83" t="s">
        <v>37</v>
      </c>
      <c r="Z2" s="26" t="s">
        <v>38</v>
      </c>
      <c r="AA2" s="26" t="s">
        <v>39</v>
      </c>
      <c r="AB2" s="26" t="s">
        <v>40</v>
      </c>
      <c r="AC2" s="84" t="s">
        <v>41</v>
      </c>
      <c r="AD2" s="83" t="s">
        <v>37</v>
      </c>
      <c r="AE2" s="84" t="s">
        <v>43</v>
      </c>
      <c r="AG2" s="83" t="s">
        <v>37</v>
      </c>
      <c r="AH2" s="26" t="s">
        <v>38</v>
      </c>
      <c r="AI2" s="26" t="s">
        <v>39</v>
      </c>
      <c r="AJ2" s="26" t="s">
        <v>40</v>
      </c>
      <c r="AK2" s="26" t="s">
        <v>41</v>
      </c>
      <c r="AL2" s="26" t="s">
        <v>42</v>
      </c>
      <c r="AM2" s="26" t="s">
        <v>43</v>
      </c>
      <c r="AN2" s="26" t="s">
        <v>44</v>
      </c>
      <c r="AO2" s="26" t="s">
        <v>45</v>
      </c>
      <c r="AP2" s="84" t="s">
        <v>46</v>
      </c>
      <c r="AQ2" s="83" t="s">
        <v>37</v>
      </c>
      <c r="AR2" s="26" t="s">
        <v>43</v>
      </c>
      <c r="AS2" s="26" t="s">
        <v>42</v>
      </c>
      <c r="AT2" s="84" t="s">
        <v>44</v>
      </c>
      <c r="AV2" s="140" t="s">
        <v>47</v>
      </c>
    </row>
    <row r="3" spans="1:48" s="2" customFormat="1" ht="30">
      <c r="B3" s="50"/>
      <c r="C3" s="8" t="s">
        <v>48</v>
      </c>
      <c r="D3" s="11" t="s">
        <v>48</v>
      </c>
      <c r="E3" s="11" t="s">
        <v>48</v>
      </c>
      <c r="F3" s="11" t="s">
        <v>48</v>
      </c>
      <c r="G3" s="11" t="s">
        <v>48</v>
      </c>
      <c r="H3" s="11" t="s">
        <v>48</v>
      </c>
      <c r="I3" s="11" t="s">
        <v>48</v>
      </c>
      <c r="J3" s="11" t="s">
        <v>48</v>
      </c>
      <c r="K3" s="11" t="s">
        <v>48</v>
      </c>
      <c r="L3" s="51" t="s">
        <v>48</v>
      </c>
      <c r="N3" s="8" t="s">
        <v>21</v>
      </c>
      <c r="O3" s="11" t="s">
        <v>21</v>
      </c>
      <c r="P3" s="11" t="s">
        <v>21</v>
      </c>
      <c r="Q3" s="11" t="s">
        <v>21</v>
      </c>
      <c r="R3" s="11" t="s">
        <v>21</v>
      </c>
      <c r="S3" s="11" t="s">
        <v>21</v>
      </c>
      <c r="T3" s="11" t="s">
        <v>21</v>
      </c>
      <c r="U3" s="11" t="s">
        <v>21</v>
      </c>
      <c r="V3" s="11" t="s">
        <v>21</v>
      </c>
      <c r="W3" s="51" t="s">
        <v>21</v>
      </c>
      <c r="Y3" s="8" t="s">
        <v>49</v>
      </c>
      <c r="Z3" s="11" t="s">
        <v>49</v>
      </c>
      <c r="AA3" s="11" t="s">
        <v>49</v>
      </c>
      <c r="AB3" s="11" t="s">
        <v>49</v>
      </c>
      <c r="AC3" s="51" t="s">
        <v>49</v>
      </c>
      <c r="AD3" s="8" t="s">
        <v>49</v>
      </c>
      <c r="AE3" s="51" t="s">
        <v>49</v>
      </c>
      <c r="AG3" s="8" t="s">
        <v>50</v>
      </c>
      <c r="AH3" s="11" t="s">
        <v>50</v>
      </c>
      <c r="AI3" s="11" t="s">
        <v>50</v>
      </c>
      <c r="AJ3" s="11" t="s">
        <v>50</v>
      </c>
      <c r="AK3" s="11" t="s">
        <v>50</v>
      </c>
      <c r="AL3" s="11" t="s">
        <v>50</v>
      </c>
      <c r="AM3" s="11" t="s">
        <v>50</v>
      </c>
      <c r="AN3" s="11" t="s">
        <v>50</v>
      </c>
      <c r="AO3" s="11" t="s">
        <v>50</v>
      </c>
      <c r="AP3" s="51" t="s">
        <v>50</v>
      </c>
      <c r="AQ3" s="8" t="s">
        <v>50</v>
      </c>
      <c r="AR3" s="11" t="s">
        <v>50</v>
      </c>
      <c r="AS3" s="11" t="s">
        <v>50</v>
      </c>
      <c r="AT3" s="51" t="s">
        <v>50</v>
      </c>
      <c r="AV3" s="141" t="s">
        <v>50</v>
      </c>
    </row>
    <row r="4" spans="1:48">
      <c r="B4" s="52">
        <v>44562</v>
      </c>
      <c r="C4" s="10">
        <v>5.5027557799971065</v>
      </c>
      <c r="D4" s="3">
        <v>5.5449908213374712</v>
      </c>
      <c r="E4" s="3">
        <v>5.2885511462116455</v>
      </c>
      <c r="F4" s="3">
        <v>5.280445014698425</v>
      </c>
      <c r="G4" s="3">
        <v>5.5262872880694953</v>
      </c>
      <c r="H4" s="3">
        <v>5.0843417312966519</v>
      </c>
      <c r="I4" s="3">
        <v>5.1818917363581729</v>
      </c>
      <c r="J4" s="3">
        <v>5.1890629894981908</v>
      </c>
      <c r="K4" s="3">
        <v>5.5304175875244104</v>
      </c>
      <c r="L4" s="9">
        <v>5.814134674512573</v>
      </c>
      <c r="M4" s="3"/>
      <c r="N4" s="10">
        <v>5.7806039558989957</v>
      </c>
      <c r="O4" s="3">
        <v>6.1877924762726604</v>
      </c>
      <c r="P4" s="3">
        <v>6.1436014740615654</v>
      </c>
      <c r="Q4" s="3">
        <v>6.0804714709028564</v>
      </c>
      <c r="R4" s="3">
        <v>6.0688976369904273</v>
      </c>
      <c r="S4" s="3">
        <v>5.5280839432641651</v>
      </c>
      <c r="T4" s="3">
        <v>5.6711786170905683</v>
      </c>
      <c r="U4" s="3">
        <v>5.7027436186699232</v>
      </c>
      <c r="V4" s="3">
        <v>6.1551753079739937</v>
      </c>
      <c r="W4" s="9">
        <v>6.8780138441411971</v>
      </c>
      <c r="X4" s="3"/>
      <c r="Y4" s="10">
        <v>6.5209891924917116</v>
      </c>
      <c r="Z4" s="3">
        <v>12.286466431419612</v>
      </c>
      <c r="AA4" s="3">
        <v>6.5969443428347549</v>
      </c>
      <c r="AB4" s="85">
        <v>5.9812094991937599</v>
      </c>
      <c r="AC4" s="9">
        <v>6.6201909947178974</v>
      </c>
      <c r="AD4" s="10" t="s">
        <v>51</v>
      </c>
      <c r="AE4" s="9" t="s">
        <v>51</v>
      </c>
      <c r="AG4" s="10">
        <v>3.6173973770178649</v>
      </c>
      <c r="AH4" s="3">
        <v>3.805724698107483</v>
      </c>
      <c r="AI4" s="3">
        <v>3.6173973770178649</v>
      </c>
      <c r="AJ4" s="3">
        <v>3.6021979802358577</v>
      </c>
      <c r="AK4" s="3">
        <v>3.6173973770178649</v>
      </c>
      <c r="AL4" s="3">
        <v>3.6834832898406002</v>
      </c>
      <c r="AM4" s="3">
        <v>3.6834832898406002</v>
      </c>
      <c r="AN4" s="3">
        <v>3.6834832898406002</v>
      </c>
      <c r="AO4" s="3">
        <v>3.6173973770178649</v>
      </c>
      <c r="AP4" s="9">
        <v>3.6173973770178649</v>
      </c>
      <c r="AQ4" s="10">
        <v>3.6287864114223924</v>
      </c>
      <c r="AR4" s="3">
        <v>3.7330639397044312</v>
      </c>
      <c r="AS4" s="3">
        <v>3.7330639397044312</v>
      </c>
      <c r="AT4" s="9">
        <v>3.7330639397044312</v>
      </c>
      <c r="AV4" s="142">
        <v>6.7512716726286222</v>
      </c>
    </row>
    <row r="5" spans="1:48">
      <c r="B5" s="52">
        <v>44593</v>
      </c>
      <c r="C5" s="10">
        <v>5.5191389059500588</v>
      </c>
      <c r="D5" s="3">
        <v>5.5757447026127416</v>
      </c>
      <c r="E5" s="3">
        <v>5.3207169011502806</v>
      </c>
      <c r="F5" s="3">
        <v>5.3626101858994364</v>
      </c>
      <c r="G5" s="3">
        <v>5.5251846582112139</v>
      </c>
      <c r="H5" s="3">
        <v>5.1316486011337989</v>
      </c>
      <c r="I5" s="3">
        <v>5.1932252433977677</v>
      </c>
      <c r="J5" s="3">
        <v>5.2171681080869794</v>
      </c>
      <c r="K5" s="3">
        <v>5.5378924621952255</v>
      </c>
      <c r="L5" s="9">
        <v>5.8514809118020423</v>
      </c>
      <c r="M5" s="3"/>
      <c r="N5" s="10">
        <v>5.8134268493011811</v>
      </c>
      <c r="O5" s="3">
        <v>6.156128414149789</v>
      </c>
      <c r="P5" s="3">
        <v>6.1373787844620242</v>
      </c>
      <c r="Q5" s="3">
        <v>6.1832112125876737</v>
      </c>
      <c r="R5" s="3">
        <v>6.1498785375872007</v>
      </c>
      <c r="S5" s="3">
        <v>5.5873896469542252</v>
      </c>
      <c r="T5" s="3">
        <v>5.7123871782059981</v>
      </c>
      <c r="U5" s="3">
        <v>5.7457198532064711</v>
      </c>
      <c r="V5" s="3">
        <v>6.1957109657128511</v>
      </c>
      <c r="W5" s="9">
        <v>6.8686143422848929</v>
      </c>
      <c r="X5" s="3"/>
      <c r="Y5" s="10">
        <v>6.7056275116159654</v>
      </c>
      <c r="Z5" s="3">
        <v>12.259792586710294</v>
      </c>
      <c r="AA5" s="3">
        <v>6.8055593206643508</v>
      </c>
      <c r="AB5" s="85">
        <v>5.9966619869520921</v>
      </c>
      <c r="AC5" s="53">
        <v>6.8314800091996952</v>
      </c>
      <c r="AD5" s="10">
        <v>6.9973516650508643</v>
      </c>
      <c r="AE5" s="9">
        <v>5.7905711499161834</v>
      </c>
      <c r="AG5" s="10">
        <v>3.6947726369706371</v>
      </c>
      <c r="AH5" s="3">
        <v>3.8671438605503683</v>
      </c>
      <c r="AI5" s="3">
        <v>3.6947726369706371</v>
      </c>
      <c r="AJ5" s="3">
        <v>3.7154210386807516</v>
      </c>
      <c r="AK5" s="3">
        <v>3.6947726369706371</v>
      </c>
      <c r="AL5" s="3">
        <v>3.7672258190882935</v>
      </c>
      <c r="AM5" s="3">
        <v>3.7672258190882935</v>
      </c>
      <c r="AN5" s="3">
        <v>3.7672258190882935</v>
      </c>
      <c r="AO5" s="3">
        <v>3.6947726369706371</v>
      </c>
      <c r="AP5" s="9">
        <v>3.6947726369706371</v>
      </c>
      <c r="AQ5" s="10">
        <v>3.9228665081470138</v>
      </c>
      <c r="AR5" s="3">
        <v>3.9790696391854787</v>
      </c>
      <c r="AS5" s="3">
        <v>3.9790696391854787</v>
      </c>
      <c r="AT5" s="9">
        <v>3.9790696391854787</v>
      </c>
      <c r="AV5" s="142">
        <v>6.8126346949277803</v>
      </c>
    </row>
    <row r="6" spans="1:48">
      <c r="B6" s="52">
        <v>44621</v>
      </c>
      <c r="C6" s="10">
        <v>5.9984678695022646</v>
      </c>
      <c r="D6" s="3">
        <v>6.0742676673458265</v>
      </c>
      <c r="E6" s="3">
        <v>5.8291625061840104</v>
      </c>
      <c r="F6" s="3">
        <v>5.9009774555105476</v>
      </c>
      <c r="G6" s="3">
        <v>5.9892667590845932</v>
      </c>
      <c r="H6" s="3">
        <v>5.7318227382765832</v>
      </c>
      <c r="I6" s="3">
        <v>5.6571399510411391</v>
      </c>
      <c r="J6" s="3">
        <v>5.7318848233304109</v>
      </c>
      <c r="K6" s="3">
        <v>5.9797994532410694</v>
      </c>
      <c r="L6" s="9">
        <v>6.3482941196222864</v>
      </c>
      <c r="M6" s="3"/>
      <c r="N6" s="10">
        <v>6.4259785099501503</v>
      </c>
      <c r="O6" s="3">
        <v>6.6863387813694102</v>
      </c>
      <c r="P6" s="3">
        <v>6.7878177847966015</v>
      </c>
      <c r="Q6" s="3">
        <v>6.5366828773252683</v>
      </c>
      <c r="R6" s="3">
        <v>6.5899849801355108</v>
      </c>
      <c r="S6" s="3">
        <v>6.3275746278389349</v>
      </c>
      <c r="T6" s="3">
        <v>6.3009235764338127</v>
      </c>
      <c r="U6" s="3">
        <v>6.251721635378205</v>
      </c>
      <c r="V6" s="3">
        <v>6.65866268952563</v>
      </c>
      <c r="W6" s="9">
        <v>7.4438436655380418</v>
      </c>
      <c r="X6" s="3"/>
      <c r="Y6" s="10">
        <v>6.6720402726995669</v>
      </c>
      <c r="Z6" s="3">
        <v>12.97566231683907</v>
      </c>
      <c r="AA6" s="3">
        <v>6.9570566884018756</v>
      </c>
      <c r="AB6" s="85">
        <v>6.3017272081377209</v>
      </c>
      <c r="AC6" s="53">
        <v>6.9216001685889745</v>
      </c>
      <c r="AD6" s="10" t="s">
        <v>51</v>
      </c>
      <c r="AE6" s="9">
        <v>5.7720744629167307</v>
      </c>
      <c r="AG6" s="10">
        <v>4.2867518496322514</v>
      </c>
      <c r="AH6" s="3">
        <v>4.3569684423131836</v>
      </c>
      <c r="AI6" s="3">
        <v>4.2867518496322514</v>
      </c>
      <c r="AJ6" s="3">
        <v>4.270961928320232</v>
      </c>
      <c r="AK6" s="3">
        <v>4.2867518496322514</v>
      </c>
      <c r="AL6" s="3">
        <v>4.3167733001313238</v>
      </c>
      <c r="AM6" s="3">
        <v>4.3167733001313238</v>
      </c>
      <c r="AN6" s="3">
        <v>4.3167733001313238</v>
      </c>
      <c r="AO6" s="3">
        <v>4.2867518496322514</v>
      </c>
      <c r="AP6" s="9">
        <v>4.2867518496322514</v>
      </c>
      <c r="AQ6" s="10">
        <v>4.3082720941874886</v>
      </c>
      <c r="AR6" s="3">
        <v>4.3566626000055253</v>
      </c>
      <c r="AS6" s="3">
        <v>4.3566626000055253</v>
      </c>
      <c r="AT6" s="9">
        <v>4.3566626000055253</v>
      </c>
      <c r="AV6" s="142">
        <v>7.2419547163427023</v>
      </c>
    </row>
    <row r="7" spans="1:48">
      <c r="B7" s="52">
        <v>44652</v>
      </c>
      <c r="C7" s="10">
        <v>6.1484389800552188</v>
      </c>
      <c r="D7" s="3">
        <v>6.2088715073413709</v>
      </c>
      <c r="E7" s="3">
        <v>5.993467732737396</v>
      </c>
      <c r="F7" s="3">
        <v>6.1603998708306698</v>
      </c>
      <c r="G7" s="3">
        <v>6.1788758063256282</v>
      </c>
      <c r="H7" s="3">
        <v>5.8933482693015478</v>
      </c>
      <c r="I7" s="3">
        <v>5.8044265984508829</v>
      </c>
      <c r="J7" s="3">
        <v>5.8776732761294399</v>
      </c>
      <c r="K7" s="3">
        <v>6.2248541205858237</v>
      </c>
      <c r="L7" s="9">
        <v>6.5354934993806708</v>
      </c>
      <c r="M7" s="3"/>
      <c r="N7" s="10">
        <v>6.5746211393077498</v>
      </c>
      <c r="O7" s="3">
        <v>7.0077225318539389</v>
      </c>
      <c r="P7" s="3">
        <v>7.1274086309650642</v>
      </c>
      <c r="Q7" s="3">
        <v>6.9448366153718224</v>
      </c>
      <c r="R7" s="3">
        <v>6.8738363870855617</v>
      </c>
      <c r="S7" s="3">
        <v>6.5766497172587828</v>
      </c>
      <c r="T7" s="3">
        <v>6.5015923330704517</v>
      </c>
      <c r="U7" s="3">
        <v>6.6172212762795057</v>
      </c>
      <c r="V7" s="3">
        <v>6.970193839759772</v>
      </c>
      <c r="W7" s="9">
        <v>7.8414680697297436</v>
      </c>
      <c r="X7" s="3"/>
      <c r="Y7" s="10">
        <v>6.9746111706389797</v>
      </c>
      <c r="Z7" s="3">
        <v>13.083228971125532</v>
      </c>
      <c r="AA7" s="3">
        <v>7.1339670183318127</v>
      </c>
      <c r="AB7" s="85">
        <v>6.8739783875421336</v>
      </c>
      <c r="AC7" s="53">
        <v>7.30307369176343</v>
      </c>
      <c r="AD7" s="10" t="s">
        <v>51</v>
      </c>
      <c r="AE7" s="9" t="s">
        <v>51</v>
      </c>
      <c r="AG7" s="10">
        <v>4.4623041666456089</v>
      </c>
      <c r="AH7" s="3">
        <v>4.6771626908112154</v>
      </c>
      <c r="AI7" s="3">
        <v>4.4623041666456089</v>
      </c>
      <c r="AJ7" s="3">
        <v>4.7247950534868428</v>
      </c>
      <c r="AK7" s="3">
        <v>4.4623041666456089</v>
      </c>
      <c r="AL7" s="3">
        <v>4.5656378988934332</v>
      </c>
      <c r="AM7" s="3">
        <v>4.5656378988934332</v>
      </c>
      <c r="AN7" s="3">
        <v>4.5656378988934332</v>
      </c>
      <c r="AO7" s="3">
        <v>4.4623041666456089</v>
      </c>
      <c r="AP7" s="9">
        <v>4.4623041666456089</v>
      </c>
      <c r="AQ7" s="10">
        <v>3.7704420304778656</v>
      </c>
      <c r="AR7" s="3">
        <v>3.9264129653028466</v>
      </c>
      <c r="AS7" s="3">
        <v>3.9264129653028466</v>
      </c>
      <c r="AT7" s="9">
        <v>3.9264129653028466</v>
      </c>
      <c r="AV7" s="142">
        <v>7.0144121057438058</v>
      </c>
    </row>
    <row r="8" spans="1:48">
      <c r="B8" s="52">
        <v>44682</v>
      </c>
      <c r="C8" s="10">
        <v>6.3878623641774093</v>
      </c>
      <c r="D8" s="3">
        <v>6.396200610970836</v>
      </c>
      <c r="E8" s="3">
        <v>6.2139512609253762</v>
      </c>
      <c r="F8" s="3">
        <v>6.3345392418700861</v>
      </c>
      <c r="G8" s="3">
        <v>6.3834540255060883</v>
      </c>
      <c r="H8" s="3">
        <v>6.0832194233913635</v>
      </c>
      <c r="I8" s="3">
        <v>6.0088325579987538</v>
      </c>
      <c r="J8" s="3">
        <v>6.1216563259817534</v>
      </c>
      <c r="K8" s="3">
        <v>6.5054599647072777</v>
      </c>
      <c r="L8" s="9">
        <v>6.751312001380005</v>
      </c>
      <c r="M8" s="3"/>
      <c r="N8" s="10">
        <v>6.7740410328713603</v>
      </c>
      <c r="O8" s="3">
        <v>7.1778586801364197</v>
      </c>
      <c r="P8" s="3">
        <v>7.4201492684954538</v>
      </c>
      <c r="Q8" s="3">
        <v>7.3898629449505755</v>
      </c>
      <c r="R8" s="3">
        <v>7.1980495624996728</v>
      </c>
      <c r="S8" s="3">
        <v>6.7740410328713603</v>
      </c>
      <c r="T8" s="3">
        <v>6.703372944599975</v>
      </c>
      <c r="U8" s="3">
        <v>6.7942319152346142</v>
      </c>
      <c r="V8" s="3">
        <v>7.238431327226178</v>
      </c>
      <c r="W8" s="9">
        <v>8.0763529453011742</v>
      </c>
      <c r="X8" s="3"/>
      <c r="Y8" s="10">
        <v>6.9786289934141026</v>
      </c>
      <c r="Z8" s="3">
        <v>13.259049584712754</v>
      </c>
      <c r="AA8" s="3">
        <v>7.1096801416545468</v>
      </c>
      <c r="AB8" s="85">
        <v>7.0048489402373999</v>
      </c>
      <c r="AC8" s="53">
        <v>7.3210488065660471</v>
      </c>
      <c r="AD8" s="10">
        <v>7.907593908022811</v>
      </c>
      <c r="AE8" s="9">
        <v>6.4542811536639366</v>
      </c>
      <c r="AG8" s="10">
        <v>4.7925934861620636</v>
      </c>
      <c r="AH8" s="3">
        <v>4.9437652276908821</v>
      </c>
      <c r="AI8" s="3">
        <v>4.7925934861620636</v>
      </c>
      <c r="AJ8" s="3">
        <v>4.8373609059335045</v>
      </c>
      <c r="AK8" s="3">
        <v>4.7925934861620636</v>
      </c>
      <c r="AL8" s="3">
        <v>4.8176448349651801</v>
      </c>
      <c r="AM8" s="3">
        <v>4.8176448349651801</v>
      </c>
      <c r="AN8" s="3">
        <v>4.8176448349651801</v>
      </c>
      <c r="AO8" s="3">
        <v>4.7925934861620636</v>
      </c>
      <c r="AP8" s="9">
        <v>4.7925934861620636</v>
      </c>
      <c r="AQ8" s="10">
        <v>3.9007943042820612</v>
      </c>
      <c r="AR8" s="3">
        <v>4.0564526552676297</v>
      </c>
      <c r="AS8" s="3">
        <v>4.0564526552676297</v>
      </c>
      <c r="AT8" s="9">
        <v>4.0564526552676297</v>
      </c>
      <c r="AV8" s="142">
        <v>7.3669274052234917</v>
      </c>
    </row>
    <row r="9" spans="1:48">
      <c r="B9" s="52">
        <v>44713</v>
      </c>
      <c r="C9" s="10">
        <v>6.6886042559980945</v>
      </c>
      <c r="D9" s="3">
        <v>6.7065220848877125</v>
      </c>
      <c r="E9" s="3">
        <v>6.4932594206189336</v>
      </c>
      <c r="F9" s="3">
        <v>6.5133382175657957</v>
      </c>
      <c r="G9" s="3">
        <v>6.7103663326961698</v>
      </c>
      <c r="H9" s="3">
        <v>6.3306440724285329</v>
      </c>
      <c r="I9" s="3">
        <v>6.2383714190741406</v>
      </c>
      <c r="J9" s="3">
        <v>6.3467890853907285</v>
      </c>
      <c r="K9" s="3">
        <v>6.765964341775625</v>
      </c>
      <c r="L9" s="9">
        <v>7.0244827957761773</v>
      </c>
      <c r="M9" s="3"/>
      <c r="N9" s="10">
        <v>7.200284859846831</v>
      </c>
      <c r="O9" s="3">
        <v>7.4610194090891957</v>
      </c>
      <c r="P9" s="3">
        <v>7.7217539583315586</v>
      </c>
      <c r="Q9" s="3">
        <v>7.6314996912861259</v>
      </c>
      <c r="R9" s="3">
        <v>7.5512736761346293</v>
      </c>
      <c r="S9" s="3">
        <v>7.0598893333317116</v>
      </c>
      <c r="T9" s="3">
        <v>7.0398328295438359</v>
      </c>
      <c r="U9" s="3">
        <v>7.1300870965892704</v>
      </c>
      <c r="V9" s="3">
        <v>7.6214714393921881</v>
      </c>
      <c r="W9" s="9">
        <v>8.3936468352253435</v>
      </c>
      <c r="X9" s="3"/>
      <c r="Y9" s="10">
        <v>7.3995195052734912</v>
      </c>
      <c r="Z9" s="3">
        <v>13.584370298046121</v>
      </c>
      <c r="AA9" s="3">
        <v>7.457575705395195</v>
      </c>
      <c r="AB9" s="85">
        <v>7.2049438477882921</v>
      </c>
      <c r="AC9" s="53">
        <v>7.7364896093751829</v>
      </c>
      <c r="AD9" s="10" t="s">
        <v>51</v>
      </c>
      <c r="AE9" s="9">
        <v>6.7134042368052009</v>
      </c>
      <c r="AG9" s="10">
        <v>5.1444935558647904</v>
      </c>
      <c r="AH9" s="3">
        <v>5.3217392310644343</v>
      </c>
      <c r="AI9" s="3">
        <v>5.1444935558647904</v>
      </c>
      <c r="AJ9" s="3">
        <v>5.3129788844849539</v>
      </c>
      <c r="AK9" s="3">
        <v>5.1444935558647904</v>
      </c>
      <c r="AL9" s="3">
        <v>5.1792334260757675</v>
      </c>
      <c r="AM9" s="3">
        <v>5.1792334260757675</v>
      </c>
      <c r="AN9" s="3">
        <v>5.1792334260757675</v>
      </c>
      <c r="AO9" s="3">
        <v>5.1444935558647904</v>
      </c>
      <c r="AP9" s="9">
        <v>5.1444935558647904</v>
      </c>
      <c r="AQ9" s="10">
        <v>4.0970135585984426</v>
      </c>
      <c r="AR9" s="3">
        <v>4.2444532635189267</v>
      </c>
      <c r="AS9" s="3">
        <v>4.2444532635189267</v>
      </c>
      <c r="AT9" s="9">
        <v>4.2444532635189267</v>
      </c>
      <c r="AV9" s="142">
        <v>7.0270508196798254</v>
      </c>
    </row>
    <row r="10" spans="1:48">
      <c r="B10" s="52">
        <v>44743</v>
      </c>
      <c r="C10" s="10">
        <v>7.1197347216310414</v>
      </c>
      <c r="D10" s="3">
        <v>7.0080752585108783</v>
      </c>
      <c r="E10" s="3">
        <v>6.8224692570199164</v>
      </c>
      <c r="F10" s="3">
        <v>6.6248630123582313</v>
      </c>
      <c r="G10" s="3">
        <v>7.0409707334203633</v>
      </c>
      <c r="H10" s="3">
        <v>6.6574137587453839</v>
      </c>
      <c r="I10" s="3">
        <v>6.5692664196749995</v>
      </c>
      <c r="J10" s="3">
        <v>6.6205612282488104</v>
      </c>
      <c r="K10" s="3">
        <v>6.9931914201196079</v>
      </c>
      <c r="L10" s="9">
        <v>7.227408770257667</v>
      </c>
      <c r="M10" s="3"/>
      <c r="N10" s="10">
        <v>7.5322955224295907</v>
      </c>
      <c r="O10" s="3">
        <v>7.7847182946289744</v>
      </c>
      <c r="P10" s="3">
        <v>7.8553966708448018</v>
      </c>
      <c r="Q10" s="3">
        <v>7.7140399184131461</v>
      </c>
      <c r="R10" s="3">
        <v>7.905881225284678</v>
      </c>
      <c r="S10" s="3">
        <v>7.3808418591099603</v>
      </c>
      <c r="T10" s="3">
        <v>7.4111325917738871</v>
      </c>
      <c r="U10" s="3">
        <v>7.441423324437813</v>
      </c>
      <c r="V10" s="3">
        <v>7.8654935817327765</v>
      </c>
      <c r="W10" s="9">
        <v>8.6631495418828273</v>
      </c>
      <c r="X10" s="3"/>
      <c r="Y10" s="10">
        <v>8.0703485845589267</v>
      </c>
      <c r="Z10" s="3">
        <v>13.818145570178228</v>
      </c>
      <c r="AA10" s="3">
        <v>8.0728275883888703</v>
      </c>
      <c r="AB10" s="85">
        <v>7.7578765562894176</v>
      </c>
      <c r="AC10" s="53">
        <v>8.5767757995115161</v>
      </c>
      <c r="AD10" s="10" t="s">
        <v>51</v>
      </c>
      <c r="AE10" s="9" t="s">
        <v>51</v>
      </c>
      <c r="AG10" s="10">
        <v>5.578971570052099</v>
      </c>
      <c r="AH10" s="3">
        <v>5.7721945251812663</v>
      </c>
      <c r="AI10" s="3">
        <v>5.578971570052099</v>
      </c>
      <c r="AJ10" s="3">
        <v>5.4974601855738809</v>
      </c>
      <c r="AK10" s="3">
        <v>5.578971570052099</v>
      </c>
      <c r="AL10" s="3">
        <v>5.652710938800996</v>
      </c>
      <c r="AM10" s="3">
        <v>5.652710938800996</v>
      </c>
      <c r="AN10" s="3">
        <v>5.652710938800996</v>
      </c>
      <c r="AO10" s="3">
        <v>5.578971570052099</v>
      </c>
      <c r="AP10" s="9">
        <v>5.578971570052099</v>
      </c>
      <c r="AQ10" s="10">
        <v>4.2036270361759245</v>
      </c>
      <c r="AR10" s="3">
        <v>4.3434233273151817</v>
      </c>
      <c r="AS10" s="3">
        <v>4.3434233273151817</v>
      </c>
      <c r="AT10" s="9">
        <v>4.3434233273151817</v>
      </c>
      <c r="AV10" s="142">
        <v>6.4082272785066801</v>
      </c>
    </row>
    <row r="11" spans="1:48">
      <c r="B11" s="52">
        <v>44774</v>
      </c>
      <c r="C11" s="10">
        <v>6.7819107282104136</v>
      </c>
      <c r="D11" s="3">
        <v>6.604758052875555</v>
      </c>
      <c r="E11" s="3">
        <v>6.3840190951346827</v>
      </c>
      <c r="F11" s="3">
        <v>6.1913728287985155</v>
      </c>
      <c r="G11" s="3">
        <v>6.7269134833564674</v>
      </c>
      <c r="H11" s="3">
        <v>6.2089058776151802</v>
      </c>
      <c r="I11" s="3">
        <v>6.1357970291476365</v>
      </c>
      <c r="J11" s="3">
        <v>6.198913441043203</v>
      </c>
      <c r="K11" s="3">
        <v>6.6109198637166031</v>
      </c>
      <c r="L11" s="9">
        <v>6.8424017104643902</v>
      </c>
      <c r="M11" s="3"/>
      <c r="N11" s="10">
        <v>7.3365751534465424</v>
      </c>
      <c r="O11" s="3">
        <v>7.4784426287894306</v>
      </c>
      <c r="P11" s="3">
        <v>7.6203101041323205</v>
      </c>
      <c r="Q11" s="3">
        <v>7.2048410691995741</v>
      </c>
      <c r="R11" s="3">
        <v>7.7013772328996843</v>
      </c>
      <c r="S11" s="3">
        <v>6.9717730739933987</v>
      </c>
      <c r="T11" s="3">
        <v>7.0731069849526058</v>
      </c>
      <c r="U11" s="3">
        <v>7.1237739404322085</v>
      </c>
      <c r="V11" s="3">
        <v>7.5696431486527169</v>
      </c>
      <c r="W11" s="9">
        <v>8.4309813918059717</v>
      </c>
      <c r="X11" s="3"/>
      <c r="Y11" s="10">
        <v>8.2049870548837127</v>
      </c>
      <c r="Z11" s="3">
        <v>13.465747299982452</v>
      </c>
      <c r="AA11" s="3">
        <v>8.0217920206901567</v>
      </c>
      <c r="AB11" s="85">
        <v>7.4149673811782604</v>
      </c>
      <c r="AC11" s="53">
        <v>8.7698326778944047</v>
      </c>
      <c r="AD11" s="10" t="s">
        <v>51</v>
      </c>
      <c r="AE11" s="9" t="s">
        <v>51</v>
      </c>
      <c r="AG11" s="10">
        <v>5.2912266514935569</v>
      </c>
      <c r="AH11" s="3">
        <v>5.4632971893232112</v>
      </c>
      <c r="AI11" s="3">
        <v>5.2912266514935569</v>
      </c>
      <c r="AJ11" s="3">
        <v>5.0578062757841113</v>
      </c>
      <c r="AK11" s="3">
        <v>5.2912266514935569</v>
      </c>
      <c r="AL11" s="3">
        <v>5.3334135930437929</v>
      </c>
      <c r="AM11" s="3">
        <v>5.3334135930437929</v>
      </c>
      <c r="AN11" s="3">
        <v>5.3334135930437929</v>
      </c>
      <c r="AO11" s="3">
        <v>5.2912266514935569</v>
      </c>
      <c r="AP11" s="9">
        <v>5.2912266514935569</v>
      </c>
      <c r="AQ11" s="10">
        <v>3.7687859887694097</v>
      </c>
      <c r="AR11" s="3">
        <v>3.9275059472719831</v>
      </c>
      <c r="AS11" s="3">
        <v>3.9275059472719831</v>
      </c>
      <c r="AT11" s="9">
        <v>3.9275059472719831</v>
      </c>
      <c r="AV11" s="142">
        <v>5.9854914261617793</v>
      </c>
    </row>
    <row r="12" spans="1:48">
      <c r="B12" s="52">
        <v>44805</v>
      </c>
      <c r="C12" s="10">
        <v>6.5137805739914922</v>
      </c>
      <c r="D12" s="3">
        <v>6.320714333999816</v>
      </c>
      <c r="E12" s="3">
        <v>6.1437501312832588</v>
      </c>
      <c r="F12" s="3">
        <v>6.0965885083793347</v>
      </c>
      <c r="G12" s="3">
        <v>6.4344153143417371</v>
      </c>
      <c r="H12" s="3">
        <v>5.9815044542833204</v>
      </c>
      <c r="I12" s="3">
        <v>5.8863532335764273</v>
      </c>
      <c r="J12" s="3">
        <v>5.952904255781454</v>
      </c>
      <c r="K12" s="3">
        <v>6.3833454103098379</v>
      </c>
      <c r="L12" s="9">
        <v>6.6469577718970072</v>
      </c>
      <c r="M12" s="3"/>
      <c r="N12" s="10">
        <v>7.0123757458482023</v>
      </c>
      <c r="O12" s="3">
        <v>7.2257958772435815</v>
      </c>
      <c r="P12" s="3">
        <v>7.3884016916400617</v>
      </c>
      <c r="Q12" s="3">
        <v>7.0123757458482014</v>
      </c>
      <c r="R12" s="3">
        <v>7.4087274184396206</v>
      </c>
      <c r="S12" s="3">
        <v>6.7379784340541411</v>
      </c>
      <c r="T12" s="3">
        <v>6.8700956582512802</v>
      </c>
      <c r="U12" s="3">
        <v>6.8802585216510606</v>
      </c>
      <c r="V12" s="3">
        <v>7.3477502380409412</v>
      </c>
      <c r="W12" s="9">
        <v>8.272570807420923</v>
      </c>
      <c r="X12" s="3"/>
      <c r="Y12" s="10">
        <v>8.1677867426560375</v>
      </c>
      <c r="Z12" s="63"/>
      <c r="AA12" s="3">
        <v>7.6097143123021969</v>
      </c>
      <c r="AB12" s="85">
        <v>7.1241145718300034</v>
      </c>
      <c r="AC12" s="53">
        <v>8.7164250723381951</v>
      </c>
      <c r="AD12" s="10" t="s">
        <v>51</v>
      </c>
      <c r="AE12" s="9" t="s">
        <v>51</v>
      </c>
      <c r="AG12" s="10">
        <v>5.0779597269905228</v>
      </c>
      <c r="AH12" s="3">
        <v>5.2462431944063459</v>
      </c>
      <c r="AI12" s="3">
        <v>5.0779597269905228</v>
      </c>
      <c r="AJ12" s="3">
        <v>4.9494845342737497</v>
      </c>
      <c r="AK12" s="3">
        <v>5.0779597269905228</v>
      </c>
      <c r="AL12" s="3">
        <v>5.1165955460153523</v>
      </c>
      <c r="AM12" s="3">
        <v>5.1165955460153523</v>
      </c>
      <c r="AN12" s="3">
        <v>5.1165955460153523</v>
      </c>
      <c r="AO12" s="3">
        <v>5.0779597269905228</v>
      </c>
      <c r="AP12" s="9">
        <v>5.0779597269905228</v>
      </c>
      <c r="AQ12" s="10">
        <v>3.5624784988333831</v>
      </c>
      <c r="AR12" s="3">
        <v>3.7033029256293419</v>
      </c>
      <c r="AS12" s="3">
        <v>3.7033029256293419</v>
      </c>
      <c r="AT12" s="9">
        <v>3.7033029256293419</v>
      </c>
      <c r="AV12" s="142">
        <v>5.8603867234656191</v>
      </c>
    </row>
    <row r="13" spans="1:48">
      <c r="B13" s="52">
        <v>44835</v>
      </c>
      <c r="C13" s="10">
        <v>6.3547436457757991</v>
      </c>
      <c r="D13" s="3">
        <v>6.1128641594863051</v>
      </c>
      <c r="E13" s="3">
        <v>5.9404513677683131</v>
      </c>
      <c r="F13" s="3">
        <v>6.076500150961329</v>
      </c>
      <c r="G13" s="3">
        <v>6.3637158405810998</v>
      </c>
      <c r="H13" s="3">
        <v>5.7755053643356282</v>
      </c>
      <c r="I13" s="3">
        <v>5.6228445421777078</v>
      </c>
      <c r="J13" s="3">
        <v>5.7181173563062382</v>
      </c>
      <c r="K13" s="3">
        <v>6.237852450642233</v>
      </c>
      <c r="L13" s="9">
        <v>6.5634047854779496</v>
      </c>
      <c r="M13" s="3"/>
      <c r="N13" s="10">
        <v>6.6883542804000005</v>
      </c>
      <c r="O13" s="3">
        <v>6.7691803140000006</v>
      </c>
      <c r="P13" s="3">
        <v>7.2339300072000006</v>
      </c>
      <c r="Q13" s="3">
        <v>7.1025877026000011</v>
      </c>
      <c r="R13" s="3">
        <v>7.0924844484000005</v>
      </c>
      <c r="S13" s="3">
        <v>6.4357729254000002</v>
      </c>
      <c r="T13" s="3">
        <v>6.4054631628000012</v>
      </c>
      <c r="U13" s="3">
        <v>6.5064957048000007</v>
      </c>
      <c r="V13" s="3">
        <v>7.1025877026000019</v>
      </c>
      <c r="W13" s="9">
        <v>7.5067178706000011</v>
      </c>
      <c r="X13" s="3"/>
      <c r="Y13" s="10">
        <v>8.0186887232733177</v>
      </c>
      <c r="Z13" s="63"/>
      <c r="AA13" s="3">
        <v>7.2820801280260081</v>
      </c>
      <c r="AB13" s="85">
        <v>6.9018429315040732</v>
      </c>
      <c r="AC13" s="53">
        <v>8.5714851736698634</v>
      </c>
      <c r="AD13" s="10" t="s">
        <v>51</v>
      </c>
      <c r="AE13" s="9" t="s">
        <v>51</v>
      </c>
      <c r="AG13" s="10">
        <v>4.7757082055322773</v>
      </c>
      <c r="AH13" s="3">
        <v>5.0213714386966837</v>
      </c>
      <c r="AI13" s="3">
        <v>4.7757082055322773</v>
      </c>
      <c r="AJ13" s="3">
        <v>5.0008390188708773</v>
      </c>
      <c r="AK13" s="3">
        <v>4.7757082055322773</v>
      </c>
      <c r="AL13" s="3">
        <v>4.8945234526585546</v>
      </c>
      <c r="AM13" s="3">
        <v>4.8945234526585546</v>
      </c>
      <c r="AN13" s="3">
        <v>4.8945234526585546</v>
      </c>
      <c r="AO13" s="3">
        <v>4.7757082055322773</v>
      </c>
      <c r="AP13" s="9">
        <v>4.7757082055322773</v>
      </c>
      <c r="AQ13" s="10">
        <v>3.6078423163908959</v>
      </c>
      <c r="AR13" s="3">
        <v>3.7742567099819215</v>
      </c>
      <c r="AS13" s="3">
        <v>3.7742567099819215</v>
      </c>
      <c r="AT13" s="9">
        <v>3.7742567099819215</v>
      </c>
      <c r="AV13" s="142">
        <v>5.4148025864103104</v>
      </c>
    </row>
    <row r="14" spans="1:48">
      <c r="B14" s="52">
        <v>44866</v>
      </c>
      <c r="C14" s="10">
        <v>6.3536106758485316</v>
      </c>
      <c r="D14" s="3">
        <v>6.1551914877133997</v>
      </c>
      <c r="E14" s="3">
        <v>5.9695034729980918</v>
      </c>
      <c r="F14" s="3">
        <v>6.0281610048855869</v>
      </c>
      <c r="G14" s="3">
        <v>6.4663112052471616</v>
      </c>
      <c r="H14" s="3">
        <v>5.8541373615258703</v>
      </c>
      <c r="I14" s="3">
        <v>5.7032344928366667</v>
      </c>
      <c r="J14" s="3">
        <v>5.7930801611245695</v>
      </c>
      <c r="K14" s="3">
        <v>6.2533860088955411</v>
      </c>
      <c r="L14" s="9">
        <v>6.5872821503159669</v>
      </c>
      <c r="M14" s="3"/>
      <c r="N14" s="10">
        <v>6.6811679999999996</v>
      </c>
      <c r="O14" s="3">
        <v>6.8421599999999998</v>
      </c>
      <c r="P14" s="3">
        <v>7.1238960000000002</v>
      </c>
      <c r="Q14" s="3">
        <v>6.962904</v>
      </c>
      <c r="R14" s="3">
        <v>7.1339579999999998</v>
      </c>
      <c r="S14" s="3">
        <v>6.4497419999999996</v>
      </c>
      <c r="T14" s="3">
        <v>6.419556</v>
      </c>
      <c r="U14" s="3">
        <v>6.4799280000000001</v>
      </c>
      <c r="V14" s="3">
        <v>7.0937099999999997</v>
      </c>
      <c r="W14" s="9">
        <v>7.5062519999999999</v>
      </c>
      <c r="X14" s="3"/>
      <c r="Y14" s="10">
        <v>7.3801895331359342</v>
      </c>
      <c r="Z14" s="63"/>
      <c r="AA14" s="3">
        <v>7.2761682644236911</v>
      </c>
      <c r="AB14" s="85">
        <v>6.8596047350999996</v>
      </c>
      <c r="AC14" s="53">
        <v>7.5217732018888519</v>
      </c>
      <c r="AD14" s="10" t="s">
        <v>51</v>
      </c>
      <c r="AE14" s="9" t="s">
        <v>51</v>
      </c>
      <c r="AG14" s="10">
        <v>4.9654306416000011</v>
      </c>
      <c r="AH14" s="3">
        <v>4.9992148128</v>
      </c>
      <c r="AI14" s="3">
        <v>4.9654306416000011</v>
      </c>
      <c r="AJ14" s="3">
        <v>4.8335191632000001</v>
      </c>
      <c r="AK14" s="3">
        <v>4.9654306416000011</v>
      </c>
      <c r="AL14" s="3">
        <v>4.8686855177999995</v>
      </c>
      <c r="AM14" s="3">
        <v>4.8686855177999995</v>
      </c>
      <c r="AN14" s="3">
        <v>4.8686855177999995</v>
      </c>
      <c r="AO14" s="3">
        <v>4.9654306416000011</v>
      </c>
      <c r="AP14" s="9">
        <v>4.9654306416000011</v>
      </c>
      <c r="AQ14" s="10">
        <v>3.5757041719035003</v>
      </c>
      <c r="AR14" s="3">
        <v>3.7566189319035002</v>
      </c>
      <c r="AS14" s="3">
        <v>3.7566189319035002</v>
      </c>
      <c r="AT14" s="9">
        <v>3.7566189319035002</v>
      </c>
      <c r="AV14" s="142">
        <v>6.0158494421999995</v>
      </c>
    </row>
    <row r="15" spans="1:48">
      <c r="A15" s="66"/>
      <c r="B15" s="67">
        <v>44896</v>
      </c>
      <c r="C15" s="68">
        <v>6.0706868622448988</v>
      </c>
      <c r="D15" s="69">
        <v>5.788795739868787</v>
      </c>
      <c r="E15" s="69">
        <v>5.5570000000000004</v>
      </c>
      <c r="F15" s="69">
        <v>5.5089848987626544</v>
      </c>
      <c r="G15" s="69">
        <v>6.1600418750182762</v>
      </c>
      <c r="H15" s="69">
        <v>5.4572119076721126</v>
      </c>
      <c r="I15" s="69">
        <v>5.3780338733540631</v>
      </c>
      <c r="J15" s="69">
        <v>5.4606566311788649</v>
      </c>
      <c r="K15" s="69">
        <v>5.8987652460979865</v>
      </c>
      <c r="L15" s="73">
        <v>6.2840983065442035</v>
      </c>
      <c r="M15" s="69"/>
      <c r="N15" s="68">
        <v>6.6</v>
      </c>
      <c r="O15" s="69">
        <v>6.589999999999999</v>
      </c>
      <c r="P15" s="69">
        <v>6.66</v>
      </c>
      <c r="Q15" s="69">
        <v>6.5699999999999994</v>
      </c>
      <c r="R15" s="69">
        <v>6.98</v>
      </c>
      <c r="S15" s="69">
        <v>6.23</v>
      </c>
      <c r="T15" s="69">
        <v>6.24</v>
      </c>
      <c r="U15" s="69">
        <v>6.27</v>
      </c>
      <c r="V15" s="69">
        <v>6.95</v>
      </c>
      <c r="W15" s="73">
        <v>7.45</v>
      </c>
      <c r="X15" s="69"/>
      <c r="Y15" s="68">
        <v>7.4461978467262764</v>
      </c>
      <c r="Z15" s="70"/>
      <c r="AA15" s="69">
        <v>7.2421339914106904</v>
      </c>
      <c r="AB15" s="109">
        <v>6.7122923428571415</v>
      </c>
      <c r="AC15" s="71">
        <v>7.745813502210753</v>
      </c>
      <c r="AD15" s="68">
        <v>8.2010000640738134</v>
      </c>
      <c r="AE15" s="73" t="s">
        <v>51</v>
      </c>
      <c r="AG15" s="68">
        <v>4.648189032258065</v>
      </c>
      <c r="AH15" s="69">
        <v>4.6421109677419352</v>
      </c>
      <c r="AI15" s="69">
        <v>4.648189032258065</v>
      </c>
      <c r="AJ15" s="69">
        <v>4.275992258064516</v>
      </c>
      <c r="AK15" s="69">
        <v>4.648189032258065</v>
      </c>
      <c r="AL15" s="69">
        <v>4.5417706451612903</v>
      </c>
      <c r="AM15" s="69">
        <v>4.5417706451612903</v>
      </c>
      <c r="AN15" s="69">
        <v>4.5417706451612903</v>
      </c>
      <c r="AO15" s="69">
        <v>4.648189032258065</v>
      </c>
      <c r="AP15" s="73">
        <v>4.648189032258065</v>
      </c>
      <c r="AQ15" s="68">
        <v>3.9392697548387097</v>
      </c>
      <c r="AR15" s="69">
        <v>3.4495881419354841</v>
      </c>
      <c r="AS15" s="69">
        <v>3.4495881419354841</v>
      </c>
      <c r="AT15" s="73">
        <v>3.4495881419354841</v>
      </c>
      <c r="AV15" s="143">
        <v>5.8934738709677417</v>
      </c>
    </row>
    <row r="16" spans="1:48">
      <c r="A16" s="74"/>
      <c r="B16" s="75">
        <v>44927</v>
      </c>
      <c r="C16" s="76">
        <v>5.9471687951567063</v>
      </c>
      <c r="D16" s="77">
        <v>5.7600024717223528</v>
      </c>
      <c r="E16" s="77">
        <v>5.5426240923107519</v>
      </c>
      <c r="F16" s="77">
        <v>5.5999994821133949</v>
      </c>
      <c r="G16" s="77">
        <v>6.1681019834982296</v>
      </c>
      <c r="H16" s="77">
        <v>5.4357669541647526</v>
      </c>
      <c r="I16" s="77">
        <v>5.238121560167869</v>
      </c>
      <c r="J16" s="77">
        <v>5.5322750791266673</v>
      </c>
      <c r="K16" s="77">
        <v>6.149379078667975</v>
      </c>
      <c r="L16" s="81">
        <v>6.1394946570807445</v>
      </c>
      <c r="M16" s="77"/>
      <c r="N16" s="76">
        <v>6.5453098577539039</v>
      </c>
      <c r="O16" s="77">
        <v>6.4856261812394305</v>
      </c>
      <c r="P16" s="77">
        <v>6.7840445638117961</v>
      </c>
      <c r="Q16" s="77">
        <v>6.3861533870486413</v>
      </c>
      <c r="R16" s="77">
        <v>7.0824629463841635</v>
      </c>
      <c r="S16" s="77">
        <v>6.1474186809907483</v>
      </c>
      <c r="T16" s="77">
        <v>6.1872077986670648</v>
      </c>
      <c r="U16" s="77">
        <v>6.3364169899532472</v>
      </c>
      <c r="V16" s="77">
        <v>7.0028847110315322</v>
      </c>
      <c r="W16" s="81">
        <v>7.2018302994131105</v>
      </c>
      <c r="X16" s="77"/>
      <c r="Y16" s="76">
        <v>7.2285684809418749</v>
      </c>
      <c r="Z16" s="78"/>
      <c r="AA16" s="77">
        <v>7.0382751379177462</v>
      </c>
      <c r="AB16" s="110">
        <v>6.4829695530355771</v>
      </c>
      <c r="AC16" s="79">
        <v>7.1943354795879033</v>
      </c>
      <c r="AD16" s="76" t="s">
        <v>51</v>
      </c>
      <c r="AE16" s="81" t="s">
        <v>51</v>
      </c>
      <c r="AG16" s="76">
        <v>4.552187278392263</v>
      </c>
      <c r="AH16" s="77">
        <v>4.548244305182533</v>
      </c>
      <c r="AI16" s="77">
        <v>4.552187278392263</v>
      </c>
      <c r="AJ16" s="77">
        <v>4.3306774097284384</v>
      </c>
      <c r="AK16" s="77">
        <v>4.552187278392263</v>
      </c>
      <c r="AL16" s="77">
        <v>4.4336455495551004</v>
      </c>
      <c r="AM16" s="77">
        <v>4.4336455495551004</v>
      </c>
      <c r="AN16" s="77">
        <v>4.4336455495551004</v>
      </c>
      <c r="AO16" s="77">
        <v>4.552187278392263</v>
      </c>
      <c r="AP16" s="81">
        <v>4.552187278392263</v>
      </c>
      <c r="AQ16" s="76">
        <v>4.9671506619754018</v>
      </c>
      <c r="AR16" s="77">
        <v>3.3930074917453625</v>
      </c>
      <c r="AS16" s="77">
        <v>3.3930074917453625</v>
      </c>
      <c r="AT16" s="81">
        <v>3.3930074917453625</v>
      </c>
      <c r="AV16" s="144">
        <v>5.5801635204384494</v>
      </c>
    </row>
    <row r="17" spans="1:48">
      <c r="B17" s="52">
        <v>44958</v>
      </c>
      <c r="C17" s="10">
        <v>5.5529019084427906</v>
      </c>
      <c r="D17" s="3">
        <v>5.4429414900776676</v>
      </c>
      <c r="E17" s="3">
        <v>5.1669823083236013</v>
      </c>
      <c r="F17" s="3">
        <v>5.1750302940218145</v>
      </c>
      <c r="G17" s="3">
        <v>5.8521159583334228</v>
      </c>
      <c r="H17" s="3">
        <v>5.0832283839566008</v>
      </c>
      <c r="I17" s="3">
        <v>4.862032855468426</v>
      </c>
      <c r="J17" s="3">
        <v>5.1852649069965437</v>
      </c>
      <c r="K17" s="3">
        <v>5.7572733130403684</v>
      </c>
      <c r="L17" s="9">
        <v>5.7089307531208666</v>
      </c>
      <c r="M17" s="3"/>
      <c r="N17" s="10">
        <v>6.0863460943788876</v>
      </c>
      <c r="O17" s="3">
        <v>6.2441767872639158</v>
      </c>
      <c r="P17" s="3">
        <v>6.3822786435383154</v>
      </c>
      <c r="Q17" s="3">
        <v>6.2737700421798595</v>
      </c>
      <c r="R17" s="3">
        <v>7.0234658333837414</v>
      </c>
      <c r="S17" s="3">
        <v>5.839735636746032</v>
      </c>
      <c r="T17" s="3">
        <v>5.8200068001354035</v>
      </c>
      <c r="U17" s="3">
        <v>5.9778374930204308</v>
      </c>
      <c r="V17" s="3">
        <v>6.7867197940562001</v>
      </c>
      <c r="W17" s="9">
        <v>7.2799407093219113</v>
      </c>
      <c r="X17" s="3"/>
      <c r="Y17" s="10">
        <v>7.1511203076160923</v>
      </c>
      <c r="Z17" s="63"/>
      <c r="AA17" s="3">
        <v>7.2454714712492878</v>
      </c>
      <c r="AB17" s="85">
        <v>6.3047957138660191</v>
      </c>
      <c r="AC17" s="53">
        <v>7.2345318971511565</v>
      </c>
      <c r="AD17" s="10" t="s">
        <v>51</v>
      </c>
      <c r="AE17" s="9" t="s">
        <v>51</v>
      </c>
      <c r="AG17" s="10">
        <v>4.2344421255169893</v>
      </c>
      <c r="AH17" s="3">
        <v>4.2064366896475489</v>
      </c>
      <c r="AI17" s="3">
        <v>4.2344421255169893</v>
      </c>
      <c r="AJ17" s="3">
        <v>3.9117597400181268</v>
      </c>
      <c r="AK17" s="3">
        <v>4.2344421255169893</v>
      </c>
      <c r="AL17" s="3">
        <v>4.088086569526272</v>
      </c>
      <c r="AM17" s="3">
        <v>4.088086569526272</v>
      </c>
      <c r="AN17" s="3">
        <v>4.088086569526272</v>
      </c>
      <c r="AO17" s="3">
        <v>4.2344421255169893</v>
      </c>
      <c r="AP17" s="9">
        <v>4.2344421255169893</v>
      </c>
      <c r="AQ17" s="10">
        <v>4.0554170517242349</v>
      </c>
      <c r="AR17" s="3">
        <v>3.2741364500086982</v>
      </c>
      <c r="AS17" s="3">
        <v>3.2741364500086982</v>
      </c>
      <c r="AT17" s="9">
        <v>3.2741364500086982</v>
      </c>
      <c r="AV17" s="142">
        <v>5.1456209104834425</v>
      </c>
    </row>
    <row r="18" spans="1:48">
      <c r="B18" s="52">
        <v>44986</v>
      </c>
      <c r="C18" s="10">
        <v>5.4812122432070165</v>
      </c>
      <c r="D18" s="3">
        <v>5.2451849671214923</v>
      </c>
      <c r="E18" s="3">
        <v>4.9816732698667696</v>
      </c>
      <c r="F18" s="3">
        <v>4.9592986145715008</v>
      </c>
      <c r="G18" s="3">
        <v>5.6229320093257327</v>
      </c>
      <c r="H18" s="3">
        <v>4.8728239559636384</v>
      </c>
      <c r="I18" s="3">
        <v>4.6675055955599802</v>
      </c>
      <c r="J18" s="3">
        <v>4.9225873116371792</v>
      </c>
      <c r="K18" s="3">
        <v>5.2872538766232919</v>
      </c>
      <c r="L18" s="9">
        <v>5.4584125565926707</v>
      </c>
      <c r="M18" s="3"/>
      <c r="N18" s="10">
        <v>6.2099505566172466</v>
      </c>
      <c r="O18" s="3">
        <v>6.0924120602774874</v>
      </c>
      <c r="P18" s="3">
        <v>6.317694178262026</v>
      </c>
      <c r="Q18" s="3">
        <v>5.8181555688180513</v>
      </c>
      <c r="R18" s="3">
        <v>6.8466174117909393</v>
      </c>
      <c r="S18" s="3">
        <v>5.5243093279686546</v>
      </c>
      <c r="T18" s="3">
        <v>5.622258074918455</v>
      </c>
      <c r="U18" s="3">
        <v>5.700617072478293</v>
      </c>
      <c r="V18" s="3">
        <v>6.4058480505168438</v>
      </c>
      <c r="W18" s="9">
        <v>7.1796431514202546</v>
      </c>
      <c r="X18" s="3"/>
      <c r="Y18" s="10">
        <v>7.0668591489592618</v>
      </c>
      <c r="Z18" s="63"/>
      <c r="AA18" s="3">
        <v>6.8666834787287012</v>
      </c>
      <c r="AB18" s="85">
        <v>6.0037054342420468</v>
      </c>
      <c r="AC18" s="53">
        <v>6.8736623217548907</v>
      </c>
      <c r="AD18" s="126" t="s">
        <v>51</v>
      </c>
      <c r="AE18" s="53" t="s">
        <v>51</v>
      </c>
      <c r="AG18" s="10">
        <v>3.9109576013145375</v>
      </c>
      <c r="AH18" s="3">
        <v>3.962526036765107</v>
      </c>
      <c r="AI18" s="3">
        <v>3.9109576013145375</v>
      </c>
      <c r="AJ18" s="3">
        <v>3.6887807745720083</v>
      </c>
      <c r="AK18" s="3">
        <v>3.9109576013145375</v>
      </c>
      <c r="AL18" s="3">
        <v>3.849192069379094</v>
      </c>
      <c r="AM18" s="3">
        <v>3.849192069379094</v>
      </c>
      <c r="AN18" s="3">
        <v>3.849192069379094</v>
      </c>
      <c r="AO18" s="3">
        <v>3.9109576013145375</v>
      </c>
      <c r="AP18" s="9">
        <v>3.9109576013145375</v>
      </c>
      <c r="AQ18" s="126">
        <v>4.1613601130891853</v>
      </c>
      <c r="AR18" s="85">
        <v>3.1549162005395126</v>
      </c>
      <c r="AS18" s="85">
        <v>3.1549162005395126</v>
      </c>
      <c r="AT18" s="53">
        <v>3.1549162005395126</v>
      </c>
      <c r="AV18" s="142">
        <v>4.8176385033499418</v>
      </c>
    </row>
    <row r="19" spans="1:48">
      <c r="B19" s="52">
        <v>45017</v>
      </c>
      <c r="C19" s="10">
        <v>5.3781843718501685</v>
      </c>
      <c r="D19" s="3">
        <v>5.0672965859646579</v>
      </c>
      <c r="E19" s="3">
        <v>4.8210137649876152</v>
      </c>
      <c r="F19" s="3">
        <v>4.7359867450876179</v>
      </c>
      <c r="G19" s="3">
        <v>5.5418483544048982</v>
      </c>
      <c r="H19" s="3">
        <v>4.6656285741053933</v>
      </c>
      <c r="I19" s="3">
        <v>4.6639460384704323</v>
      </c>
      <c r="J19" s="3">
        <v>4.7472758142065627</v>
      </c>
      <c r="K19" s="3">
        <v>5.1262550292962104</v>
      </c>
      <c r="L19" s="9">
        <v>5.3474640137751379</v>
      </c>
      <c r="M19" s="3"/>
      <c r="N19" s="10">
        <v>6.0457381826682317</v>
      </c>
      <c r="O19" s="3">
        <v>5.9094413476322325</v>
      </c>
      <c r="P19" s="3">
        <v>6.2112414823548017</v>
      </c>
      <c r="Q19" s="3">
        <v>5.4616088896568087</v>
      </c>
      <c r="R19" s="3">
        <v>6.775899798932512</v>
      </c>
      <c r="S19" s="3">
        <v>5.3545185192713811</v>
      </c>
      <c r="T19" s="3">
        <v>5.5297573071748065</v>
      </c>
      <c r="U19" s="3">
        <v>5.5394927953916655</v>
      </c>
      <c r="V19" s="3">
        <v>6.1625640412705174</v>
      </c>
      <c r="W19" s="9">
        <v>7.0776999336550794</v>
      </c>
      <c r="X19" s="3"/>
      <c r="Y19" s="10">
        <v>6.9639359646409602</v>
      </c>
      <c r="Z19" s="63"/>
      <c r="AA19" s="3">
        <v>7.0657359980828502</v>
      </c>
      <c r="AB19" s="85">
        <v>5.7726149020372377</v>
      </c>
      <c r="AC19" s="53">
        <v>7.133749788241297</v>
      </c>
      <c r="AD19" s="126" t="s">
        <v>51</v>
      </c>
      <c r="AE19" s="53" t="s">
        <v>51</v>
      </c>
      <c r="AG19" s="10">
        <v>3.681547560849848</v>
      </c>
      <c r="AH19" s="3">
        <v>3.7871928602676208</v>
      </c>
      <c r="AI19" s="3">
        <v>3.681547560849848</v>
      </c>
      <c r="AJ19" s="3">
        <v>3.5114562500829476</v>
      </c>
      <c r="AK19" s="3">
        <v>3.681547560849848</v>
      </c>
      <c r="AL19" s="3">
        <v>3.670786925723756</v>
      </c>
      <c r="AM19" s="3">
        <v>3.670786925723756</v>
      </c>
      <c r="AN19" s="3">
        <v>3.670786925723756</v>
      </c>
      <c r="AO19" s="3">
        <v>3.681547560849848</v>
      </c>
      <c r="AP19" s="9">
        <v>3.681547560849848</v>
      </c>
      <c r="AQ19" s="126">
        <v>4.0489634152840219</v>
      </c>
      <c r="AR19" s="85">
        <v>3.181837871399841</v>
      </c>
      <c r="AS19" s="85">
        <v>3.181837871399841</v>
      </c>
      <c r="AT19" s="53">
        <v>3.181837871399841</v>
      </c>
      <c r="AV19" s="142">
        <v>4.2230201632065656</v>
      </c>
    </row>
    <row r="20" spans="1:48">
      <c r="B20" s="52">
        <v>45047</v>
      </c>
      <c r="C20" s="10">
        <v>4.6232980128924606</v>
      </c>
      <c r="D20" s="3">
        <v>4.5022357297682465</v>
      </c>
      <c r="E20" s="3">
        <v>4.3834260389880884</v>
      </c>
      <c r="F20" s="3">
        <v>4.3216363804608111</v>
      </c>
      <c r="G20" s="3">
        <v>4.6437849493966041</v>
      </c>
      <c r="H20" s="3">
        <v>4.3293278817710164</v>
      </c>
      <c r="I20" s="3">
        <v>4.316816590209112</v>
      </c>
      <c r="J20" s="3">
        <v>4.4055338605971599</v>
      </c>
      <c r="K20" s="3">
        <v>4.5685332297416545</v>
      </c>
      <c r="L20" s="9">
        <v>4.7735926153924346</v>
      </c>
      <c r="M20" s="3"/>
      <c r="N20" s="10">
        <v>5.2159604633864518</v>
      </c>
      <c r="O20" s="3">
        <v>5.400510274940161</v>
      </c>
      <c r="P20" s="3">
        <v>5.7696098980475838</v>
      </c>
      <c r="Q20" s="3">
        <v>5.0605500957622738</v>
      </c>
      <c r="R20" s="3">
        <v>6.1872752610375601</v>
      </c>
      <c r="S20" s="3">
        <v>5.0314106518327408</v>
      </c>
      <c r="T20" s="3">
        <v>5.2742393512455177</v>
      </c>
      <c r="U20" s="3">
        <v>5.2353867593394732</v>
      </c>
      <c r="V20" s="3">
        <v>5.7598967500710714</v>
      </c>
      <c r="W20" s="9">
        <v>6.7894904355812473</v>
      </c>
      <c r="X20" s="3"/>
      <c r="Y20" s="10">
        <v>6.0943232366442306</v>
      </c>
      <c r="Z20" s="63"/>
      <c r="AA20" s="3">
        <v>5.9570736516930944</v>
      </c>
      <c r="AB20" s="85">
        <v>5.5231290549956373</v>
      </c>
      <c r="AC20" s="53">
        <v>6.0249664749770471</v>
      </c>
      <c r="AD20" s="126" t="s">
        <v>51</v>
      </c>
      <c r="AE20" s="53" t="s">
        <v>51</v>
      </c>
      <c r="AG20" s="10">
        <v>3.3508869080757808</v>
      </c>
      <c r="AH20" s="3">
        <v>3.2183688635954693</v>
      </c>
      <c r="AI20" s="3">
        <v>3.3508869080757808</v>
      </c>
      <c r="AJ20" s="3">
        <v>2.9805004495251493</v>
      </c>
      <c r="AK20" s="3">
        <v>3.3508869080757808</v>
      </c>
      <c r="AL20" s="3">
        <v>3.0963071795755499</v>
      </c>
      <c r="AM20" s="3">
        <v>3.0963071795755499</v>
      </c>
      <c r="AN20" s="3">
        <v>3.0963071795755499</v>
      </c>
      <c r="AO20" s="3">
        <v>3.3508869080757808</v>
      </c>
      <c r="AP20" s="9">
        <v>3.3508869080757808</v>
      </c>
      <c r="AQ20" s="126">
        <v>3.6824507382152394</v>
      </c>
      <c r="AR20" s="85">
        <v>3.0389559380807958</v>
      </c>
      <c r="AS20" s="85">
        <v>3.0389559380807958</v>
      </c>
      <c r="AT20" s="53">
        <v>3.0389559380807958</v>
      </c>
      <c r="AV20" s="142">
        <v>3.9559906474967406</v>
      </c>
    </row>
    <row r="21" spans="1:48">
      <c r="B21" s="52">
        <v>45078</v>
      </c>
      <c r="C21" s="10">
        <v>4.4367200233733479</v>
      </c>
      <c r="D21" s="3">
        <v>4.2696593262119773</v>
      </c>
      <c r="E21" s="3">
        <v>4.1849825159336493</v>
      </c>
      <c r="F21" s="3">
        <v>4.1627286480740837</v>
      </c>
      <c r="G21" s="3">
        <v>4.4852962913556649</v>
      </c>
      <c r="H21" s="3">
        <v>4.1394088969764589</v>
      </c>
      <c r="I21" s="3">
        <v>4.1344242291601097</v>
      </c>
      <c r="J21" s="3">
        <v>4.1979027618053371</v>
      </c>
      <c r="K21" s="3">
        <v>4.3396417042911359</v>
      </c>
      <c r="L21" s="9">
        <v>4.5270194529141117</v>
      </c>
      <c r="M21" s="3"/>
      <c r="N21" s="10">
        <v>4.8118577345606344</v>
      </c>
      <c r="O21" s="3">
        <v>4.9965553041700312</v>
      </c>
      <c r="P21" s="3">
        <v>5.3465085939562593</v>
      </c>
      <c r="Q21" s="3">
        <v>4.8993460570071905</v>
      </c>
      <c r="R21" s="3">
        <v>5.4923224647005213</v>
      </c>
      <c r="S21" s="3">
        <v>4.7729740356954977</v>
      </c>
      <c r="T21" s="3">
        <v>4.9479506805886109</v>
      </c>
      <c r="U21" s="3">
        <v>4.9285088311560434</v>
      </c>
      <c r="V21" s="3">
        <v>5.3367876692399756</v>
      </c>
      <c r="W21" s="9">
        <v>6.1825081195566938</v>
      </c>
      <c r="X21" s="3"/>
      <c r="Y21" s="10">
        <v>5.8490884568023391</v>
      </c>
      <c r="Z21" s="63"/>
      <c r="AA21" s="3">
        <v>5.5488982559326034</v>
      </c>
      <c r="AB21" s="85">
        <v>5.2658006164993116</v>
      </c>
      <c r="AC21" s="53">
        <v>5.5335198590300356</v>
      </c>
      <c r="AD21" s="126">
        <v>6.556024962611696</v>
      </c>
      <c r="AE21" s="53" t="s">
        <v>51</v>
      </c>
      <c r="AG21" s="10">
        <v>2.9849878270573442</v>
      </c>
      <c r="AH21" s="3">
        <v>3.0067759836855994</v>
      </c>
      <c r="AI21" s="3">
        <v>2.9849878270573442</v>
      </c>
      <c r="AJ21" s="3">
        <v>2.8497765689011332</v>
      </c>
      <c r="AK21" s="3">
        <v>2.9849878270573442</v>
      </c>
      <c r="AL21" s="3">
        <v>2.8978053897085259</v>
      </c>
      <c r="AM21" s="3">
        <v>2.8978053897085259</v>
      </c>
      <c r="AN21" s="3">
        <v>2.8978053897085259</v>
      </c>
      <c r="AO21" s="3">
        <v>2.9849878270573442</v>
      </c>
      <c r="AP21" s="9">
        <v>2.9849878270573442</v>
      </c>
      <c r="AQ21" s="126">
        <v>3.6497874879160501</v>
      </c>
      <c r="AR21" s="85">
        <v>2.7564170088250513</v>
      </c>
      <c r="AS21" s="85">
        <v>2.7564170088250513</v>
      </c>
      <c r="AT21" s="53">
        <v>2.7564170088250513</v>
      </c>
      <c r="AV21" s="142">
        <v>3.8409794064292866</v>
      </c>
    </row>
    <row r="22" spans="1:48">
      <c r="B22" s="52">
        <v>45108</v>
      </c>
      <c r="C22" s="10">
        <v>4.5085903119001705</v>
      </c>
      <c r="D22" s="3">
        <v>4.2589624894148095</v>
      </c>
      <c r="E22" s="3">
        <v>4.1724617142463378</v>
      </c>
      <c r="F22" s="3">
        <v>4.1948993212660497</v>
      </c>
      <c r="G22" s="3">
        <v>4.6202061667725376</v>
      </c>
      <c r="H22" s="3">
        <v>4.1220513376604684</v>
      </c>
      <c r="I22" s="3">
        <v>4.1315953199331421</v>
      </c>
      <c r="J22" s="3">
        <v>4.1819729330327888</v>
      </c>
      <c r="K22" s="3">
        <v>4.3179871398882153</v>
      </c>
      <c r="L22" s="9">
        <v>4.5566043520903676</v>
      </c>
      <c r="M22" s="3"/>
      <c r="N22" s="10">
        <v>4.9226017091051189</v>
      </c>
      <c r="O22" s="3">
        <v>4.9128924355171382</v>
      </c>
      <c r="P22" s="3">
        <v>5.0682408129247962</v>
      </c>
      <c r="Q22" s="3">
        <v>4.8449275204012894</v>
      </c>
      <c r="R22" s="3">
        <v>5.2527170110963883</v>
      </c>
      <c r="S22" s="3">
        <v>4.6798698694056542</v>
      </c>
      <c r="T22" s="3">
        <v>4.8352182468133114</v>
      </c>
      <c r="U22" s="3">
        <v>4.8352182468133114</v>
      </c>
      <c r="V22" s="3">
        <v>5.2235891903324525</v>
      </c>
      <c r="W22" s="9">
        <v>6.3110278321860491</v>
      </c>
      <c r="X22" s="3"/>
      <c r="Y22" s="152">
        <v>5.7327175346039461</v>
      </c>
      <c r="Z22" s="63"/>
      <c r="AA22" s="3">
        <v>5.5376841800376821</v>
      </c>
      <c r="AB22" s="85">
        <v>5.1252706586621848</v>
      </c>
      <c r="AC22" s="53">
        <v>5.6811024755730477</v>
      </c>
      <c r="AD22" s="126">
        <v>6.6769811125107275</v>
      </c>
      <c r="AE22" s="53" t="s">
        <v>51</v>
      </c>
      <c r="AG22" s="10">
        <v>3.4136813083807569</v>
      </c>
      <c r="AH22" s="3">
        <v>3.0027961254229614</v>
      </c>
      <c r="AI22" s="3">
        <v>3.4136813083807569</v>
      </c>
      <c r="AJ22" s="3">
        <v>2.874267580486666</v>
      </c>
      <c r="AK22" s="3">
        <v>3.4136813083807569</v>
      </c>
      <c r="AL22" s="3">
        <v>2.88072487382742</v>
      </c>
      <c r="AM22" s="3">
        <v>2.88072487382742</v>
      </c>
      <c r="AN22" s="3">
        <v>2.88072487382742</v>
      </c>
      <c r="AO22" s="3">
        <v>3.4136813083807569</v>
      </c>
      <c r="AP22" s="9">
        <v>3.4136813083807569</v>
      </c>
      <c r="AQ22" s="126">
        <v>3.698162601424321</v>
      </c>
      <c r="AR22" s="85">
        <v>2.6469780635057836</v>
      </c>
      <c r="AS22" s="85">
        <v>2.6469780635057836</v>
      </c>
      <c r="AT22" s="53">
        <v>2.6469780635057836</v>
      </c>
      <c r="AV22" s="142">
        <v>4.0128825506130026</v>
      </c>
    </row>
    <row r="23" spans="1:48" ht="15.75" thickBot="1">
      <c r="A23" s="4" t="s">
        <v>52</v>
      </c>
      <c r="B23" s="60">
        <v>45139</v>
      </c>
      <c r="C23" s="61">
        <v>4.77574693552803</v>
      </c>
      <c r="D23" s="59">
        <v>4.6398728115193455</v>
      </c>
      <c r="E23" s="59">
        <v>4.6744572772328814</v>
      </c>
      <c r="F23" s="59">
        <v>4.7158145702738903</v>
      </c>
      <c r="G23" s="59">
        <v>4.7508763116309911</v>
      </c>
      <c r="H23" s="59">
        <v>4.5779445178849372</v>
      </c>
      <c r="I23" s="59">
        <v>4.7655381122082483</v>
      </c>
      <c r="J23" s="59">
        <v>4.5673932636131171</v>
      </c>
      <c r="K23" s="59">
        <v>4.8256419753588666</v>
      </c>
      <c r="L23" s="86">
        <v>5.0974140074696166</v>
      </c>
      <c r="M23" s="59"/>
      <c r="N23" s="61">
        <v>5.2038146242103966</v>
      </c>
      <c r="O23" s="59">
        <v>5.2009073327892441</v>
      </c>
      <c r="P23" s="59">
        <v>5.3946542108019182</v>
      </c>
      <c r="Q23" s="59">
        <v>5.2068670779681971</v>
      </c>
      <c r="R23" s="59">
        <v>5.4337317970453647</v>
      </c>
      <c r="S23" s="59">
        <v>5.022272846079872</v>
      </c>
      <c r="T23" s="59">
        <v>5.3394542146201349</v>
      </c>
      <c r="U23" s="59">
        <v>5.0925837634487685</v>
      </c>
      <c r="V23" s="59">
        <v>5.4061915370634548</v>
      </c>
      <c r="W23" s="86">
        <v>5.990915715867283</v>
      </c>
      <c r="X23" s="59"/>
      <c r="Y23" s="151">
        <v>5.9998741582318056</v>
      </c>
      <c r="Z23" s="131"/>
      <c r="AA23" s="131">
        <v>5.8719570860261516</v>
      </c>
      <c r="AB23" s="131">
        <v>4.7158145702738903</v>
      </c>
      <c r="AC23" s="133">
        <v>6.1292580705362294</v>
      </c>
      <c r="AD23" s="127" t="s">
        <v>51</v>
      </c>
      <c r="AE23" s="58" t="s">
        <v>51</v>
      </c>
      <c r="AG23" s="61">
        <v>3.4570335281534548</v>
      </c>
      <c r="AH23" s="59">
        <v>3.3571435818732098</v>
      </c>
      <c r="AI23" s="59">
        <v>3.4570335281534548</v>
      </c>
      <c r="AJ23" s="59">
        <v>3.4589681792164519</v>
      </c>
      <c r="AK23" s="59">
        <v>3.4570335281534548</v>
      </c>
      <c r="AL23" s="59">
        <v>3.286953050689096</v>
      </c>
      <c r="AM23" s="59">
        <v>3.286953050689096</v>
      </c>
      <c r="AN23" s="59">
        <v>3.286953050689096</v>
      </c>
      <c r="AO23" s="59">
        <v>3.4570335281534548</v>
      </c>
      <c r="AP23" s="86">
        <v>3.4570335281534548</v>
      </c>
      <c r="AQ23" s="127">
        <v>3.8835413841087298</v>
      </c>
      <c r="AR23" s="87">
        <v>3.0393413935077955</v>
      </c>
      <c r="AS23" s="87">
        <v>3.0393413935077955</v>
      </c>
      <c r="AT23" s="58">
        <v>3.0393413935077955</v>
      </c>
      <c r="AV23" s="145">
        <v>4.0927958230871679</v>
      </c>
    </row>
    <row r="24" spans="1:48">
      <c r="A24" s="5" t="s">
        <v>53</v>
      </c>
      <c r="B24" s="88">
        <v>45170</v>
      </c>
      <c r="C24" s="89">
        <v>5.2970678156501245</v>
      </c>
      <c r="D24" s="90">
        <v>5.1974701593724646</v>
      </c>
      <c r="E24" s="90">
        <v>5.1673162298075184</v>
      </c>
      <c r="F24" s="90">
        <v>4.9961843555144547</v>
      </c>
      <c r="G24" s="90">
        <v>5.2721971917530865</v>
      </c>
      <c r="H24" s="90">
        <v>5.0968630037210625</v>
      </c>
      <c r="I24" s="90">
        <v>5.2844565980443736</v>
      </c>
      <c r="J24" s="90">
        <v>5.0863117494492425</v>
      </c>
      <c r="K24" s="90">
        <v>5.3469628554809621</v>
      </c>
      <c r="L24" s="91">
        <v>5.618734887591712</v>
      </c>
      <c r="M24" s="90"/>
      <c r="N24" s="89">
        <v>5.7251355043324912</v>
      </c>
      <c r="O24" s="90">
        <v>5.7585046806423623</v>
      </c>
      <c r="P24" s="90">
        <v>5.9159750909240136</v>
      </c>
      <c r="Q24" s="90">
        <v>5.4872368632087616</v>
      </c>
      <c r="R24" s="90">
        <v>5.9550526771674601</v>
      </c>
      <c r="S24" s="90">
        <v>5.5411913319159973</v>
      </c>
      <c r="T24" s="90">
        <v>5.8583727004562611</v>
      </c>
      <c r="U24" s="90">
        <v>5.6115022492848929</v>
      </c>
      <c r="V24" s="90">
        <v>5.9275124171855502</v>
      </c>
      <c r="W24" s="91">
        <v>6.5122365959893784</v>
      </c>
      <c r="X24" s="90"/>
      <c r="Y24" s="92">
        <v>6.5211950383539001</v>
      </c>
      <c r="Z24" s="93"/>
      <c r="AA24" s="93">
        <v>6.3648160386007886</v>
      </c>
      <c r="AB24" s="93">
        <v>4.9961843555144547</v>
      </c>
      <c r="AC24" s="150">
        <v>6.6505789506583248</v>
      </c>
      <c r="AD24" s="126" t="s">
        <v>51</v>
      </c>
      <c r="AE24" s="53" t="s">
        <v>51</v>
      </c>
      <c r="AG24" s="89">
        <v>3.9562658370662285</v>
      </c>
      <c r="AH24" s="90">
        <v>3.8975991495712385</v>
      </c>
      <c r="AI24" s="90">
        <v>3.9562658370662285</v>
      </c>
      <c r="AJ24" s="90">
        <v>3.6843924257638503</v>
      </c>
      <c r="AK24" s="90">
        <v>3.9562658370662285</v>
      </c>
      <c r="AL24" s="90">
        <v>3.7834553660950863</v>
      </c>
      <c r="AM24" s="90">
        <v>3.7834553660950863</v>
      </c>
      <c r="AN24" s="90">
        <v>3.7834553660950863</v>
      </c>
      <c r="AO24" s="90">
        <v>3.9562658370662285</v>
      </c>
      <c r="AP24" s="91">
        <v>3.9562658370662285</v>
      </c>
      <c r="AQ24" s="126">
        <v>3.9157690452752822</v>
      </c>
      <c r="AR24" s="85">
        <v>3.3325692442402173</v>
      </c>
      <c r="AS24" s="85">
        <v>3.3325692442402173</v>
      </c>
      <c r="AT24" s="53">
        <v>3.3325692442402173</v>
      </c>
      <c r="AV24" s="146">
        <v>4.0583449609391362</v>
      </c>
    </row>
    <row r="25" spans="1:48">
      <c r="B25" s="52">
        <v>45200</v>
      </c>
      <c r="C25" s="10">
        <v>5.0957819116744085</v>
      </c>
      <c r="D25" s="3">
        <v>4.9996946961492261</v>
      </c>
      <c r="E25" s="3">
        <v>4.9748475798953855</v>
      </c>
      <c r="F25" s="3">
        <v>4.811166550920225</v>
      </c>
      <c r="G25" s="3">
        <v>5.0709112877773697</v>
      </c>
      <c r="H25" s="3">
        <v>4.9059175662972345</v>
      </c>
      <c r="I25" s="3">
        <v>5.0935111606205457</v>
      </c>
      <c r="J25" s="3">
        <v>4.8953663120254145</v>
      </c>
      <c r="K25" s="3">
        <v>5.1456769515052452</v>
      </c>
      <c r="L25" s="9">
        <v>5.4174489836159951</v>
      </c>
      <c r="M25" s="3"/>
      <c r="N25" s="10">
        <v>5.5238496003567752</v>
      </c>
      <c r="O25" s="3">
        <v>5.5607292174191247</v>
      </c>
      <c r="P25" s="3">
        <v>5.7146891869482968</v>
      </c>
      <c r="Q25" s="3">
        <v>5.3022190586145319</v>
      </c>
      <c r="R25" s="3">
        <v>5.7537667731917432</v>
      </c>
      <c r="S25" s="3">
        <v>5.3502458944921694</v>
      </c>
      <c r="T25" s="3">
        <v>5.6674272630324332</v>
      </c>
      <c r="U25" s="3">
        <v>5.420556811861065</v>
      </c>
      <c r="V25" s="3">
        <v>5.7262265132098324</v>
      </c>
      <c r="W25" s="9">
        <v>6.3109506920136615</v>
      </c>
      <c r="X25" s="3"/>
      <c r="Y25" s="94">
        <v>6.3199091343781841</v>
      </c>
      <c r="Z25" s="65"/>
      <c r="AA25" s="65">
        <v>6.1723473886886557</v>
      </c>
      <c r="AB25" s="65">
        <v>4.811166550920225</v>
      </c>
      <c r="AC25" s="112">
        <v>6.4492930466826088</v>
      </c>
      <c r="AD25" s="126" t="s">
        <v>51</v>
      </c>
      <c r="AE25" s="53" t="s">
        <v>51</v>
      </c>
      <c r="AG25" s="10">
        <v>3.6872530809061193</v>
      </c>
      <c r="AH25" s="3">
        <v>3.6325755306298544</v>
      </c>
      <c r="AI25" s="3">
        <v>3.6872530809061193</v>
      </c>
      <c r="AJ25" s="3">
        <v>3.4338661461736115</v>
      </c>
      <c r="AK25" s="3">
        <v>3.6872530809061193</v>
      </c>
      <c r="AL25" s="3">
        <v>3.5261931401075772</v>
      </c>
      <c r="AM25" s="3">
        <v>3.5261931401075772</v>
      </c>
      <c r="AN25" s="3">
        <v>3.5261931401075772</v>
      </c>
      <c r="AO25" s="3">
        <v>3.6872530809061193</v>
      </c>
      <c r="AP25" s="9">
        <v>3.6872530809061193</v>
      </c>
      <c r="AQ25" s="126">
        <v>3.9012533965637575</v>
      </c>
      <c r="AR25" s="85">
        <v>3.3202155012342063</v>
      </c>
      <c r="AS25" s="85">
        <v>3.3202155012342063</v>
      </c>
      <c r="AT25" s="53">
        <v>3.3202155012342063</v>
      </c>
      <c r="AV25" s="142">
        <v>4.0909927170211668</v>
      </c>
    </row>
    <row r="26" spans="1:48">
      <c r="B26" s="52">
        <v>45231</v>
      </c>
      <c r="C26" s="10">
        <v>4.9951326398825966</v>
      </c>
      <c r="D26" s="3">
        <v>4.9006243187451259</v>
      </c>
      <c r="E26" s="3">
        <v>4.8781640531303765</v>
      </c>
      <c r="F26" s="3">
        <v>4.7178341981774077</v>
      </c>
      <c r="G26" s="3">
        <v>4.9702620159855577</v>
      </c>
      <c r="H26" s="3">
        <v>4.8099191363102802</v>
      </c>
      <c r="I26" s="3">
        <v>4.9975127306335922</v>
      </c>
      <c r="J26" s="3">
        <v>4.7993678820384611</v>
      </c>
      <c r="K26" s="3">
        <v>5.0450276797134332</v>
      </c>
      <c r="L26" s="9">
        <v>5.3167997118241832</v>
      </c>
      <c r="M26" s="3"/>
      <c r="N26" s="10">
        <v>5.4232003285649633</v>
      </c>
      <c r="O26" s="3">
        <v>5.4616588400150246</v>
      </c>
      <c r="P26" s="3">
        <v>5.6140399151564848</v>
      </c>
      <c r="Q26" s="3">
        <v>5.2088867058717145</v>
      </c>
      <c r="R26" s="3">
        <v>5.6531175013999313</v>
      </c>
      <c r="S26" s="3">
        <v>5.2542474645052151</v>
      </c>
      <c r="T26" s="3">
        <v>5.5714288330454789</v>
      </c>
      <c r="U26" s="3">
        <v>5.3245583818741125</v>
      </c>
      <c r="V26" s="3">
        <v>5.6255772414180214</v>
      </c>
      <c r="W26" s="9">
        <v>6.2103014202218496</v>
      </c>
      <c r="X26" s="3"/>
      <c r="Y26" s="94">
        <v>6.2192598625863722</v>
      </c>
      <c r="Z26" s="65"/>
      <c r="AA26" s="65">
        <v>6.0756638619236467</v>
      </c>
      <c r="AB26" s="65">
        <v>4.7178341981774077</v>
      </c>
      <c r="AC26" s="112">
        <v>6.348643774890796</v>
      </c>
      <c r="AD26" s="126" t="s">
        <v>51</v>
      </c>
      <c r="AE26" s="53" t="s">
        <v>51</v>
      </c>
      <c r="AG26" s="10">
        <v>3.5662589491508925</v>
      </c>
      <c r="AH26" s="3">
        <v>3.5133755970424825</v>
      </c>
      <c r="AI26" s="3">
        <v>3.5662589491508925</v>
      </c>
      <c r="AJ26" s="3">
        <v>3.3211866951558795</v>
      </c>
      <c r="AK26" s="3">
        <v>3.5662589491508925</v>
      </c>
      <c r="AL26" s="3">
        <v>3.4104840558578715</v>
      </c>
      <c r="AM26" s="3">
        <v>3.4104840558578715</v>
      </c>
      <c r="AN26" s="3">
        <v>3.4104840558578715</v>
      </c>
      <c r="AO26" s="3">
        <v>3.5662589491508925</v>
      </c>
      <c r="AP26" s="9">
        <v>3.5662589491508925</v>
      </c>
      <c r="AQ26" s="126">
        <v>3.9247549230490817</v>
      </c>
      <c r="AR26" s="85">
        <v>3.3402167994344127</v>
      </c>
      <c r="AS26" s="85">
        <v>3.3402167994344127</v>
      </c>
      <c r="AT26" s="53">
        <v>3.3402167994344127</v>
      </c>
      <c r="AV26" s="142">
        <v>4.1395390849610605</v>
      </c>
    </row>
    <row r="27" spans="1:48">
      <c r="A27" s="66"/>
      <c r="B27" s="67">
        <v>45261</v>
      </c>
      <c r="C27" s="68">
        <v>4.9843847843585669</v>
      </c>
      <c r="D27" s="69">
        <v>4.8900358410554583</v>
      </c>
      <c r="E27" s="69">
        <v>4.8678165105461613</v>
      </c>
      <c r="F27" s="69">
        <v>4.7078249320874166</v>
      </c>
      <c r="G27" s="69">
        <v>4.959514160461528</v>
      </c>
      <c r="H27" s="69">
        <v>4.7996407492323891</v>
      </c>
      <c r="I27" s="69">
        <v>4.9872343435557012</v>
      </c>
      <c r="J27" s="69">
        <v>4.78908949496057</v>
      </c>
      <c r="K27" s="69">
        <v>5.0342798241894036</v>
      </c>
      <c r="L27" s="73">
        <v>5.3060518563001535</v>
      </c>
      <c r="M27" s="69"/>
      <c r="N27" s="68">
        <v>5.4124524730409336</v>
      </c>
      <c r="O27" s="69">
        <v>5.4510703623253569</v>
      </c>
      <c r="P27" s="69">
        <v>5.6032920596324551</v>
      </c>
      <c r="Q27" s="69">
        <v>5.1988774397817235</v>
      </c>
      <c r="R27" s="69">
        <v>5.6423696458759016</v>
      </c>
      <c r="S27" s="69">
        <v>5.243969077427324</v>
      </c>
      <c r="T27" s="69">
        <v>5.5611504459675878</v>
      </c>
      <c r="U27" s="69">
        <v>5.3142799947962214</v>
      </c>
      <c r="V27" s="69">
        <v>5.6148293858939908</v>
      </c>
      <c r="W27" s="73">
        <v>6.1995535646978199</v>
      </c>
      <c r="X27" s="69"/>
      <c r="Y27" s="95">
        <v>6.2085120070623425</v>
      </c>
      <c r="Z27" s="96"/>
      <c r="AA27" s="96">
        <v>6.0653163193394315</v>
      </c>
      <c r="AB27" s="96">
        <v>4.7078249320874166</v>
      </c>
      <c r="AC27" s="113">
        <v>6.3378959193667672</v>
      </c>
      <c r="AD27" s="128" t="s">
        <v>51</v>
      </c>
      <c r="AE27" s="55" t="s">
        <v>51</v>
      </c>
      <c r="AG27" s="68">
        <v>3.5540454769644949</v>
      </c>
      <c r="AH27" s="69">
        <v>3.5013432360314956</v>
      </c>
      <c r="AI27" s="69">
        <v>3.5540454769644949</v>
      </c>
      <c r="AJ27" s="69">
        <v>3.3098125291445251</v>
      </c>
      <c r="AK27" s="69">
        <v>3.5540454769644949</v>
      </c>
      <c r="AL27" s="69">
        <v>3.3988040705420857</v>
      </c>
      <c r="AM27" s="69">
        <v>3.3988040705420857</v>
      </c>
      <c r="AN27" s="69">
        <v>3.3988040705420857</v>
      </c>
      <c r="AO27" s="69">
        <v>3.5540454769644949</v>
      </c>
      <c r="AP27" s="73">
        <v>3.5540454769644949</v>
      </c>
      <c r="AQ27" s="128">
        <v>3.8397346948815865</v>
      </c>
      <c r="AR27" s="124">
        <v>3.267859161827785</v>
      </c>
      <c r="AS27" s="124">
        <v>3.267859161827785</v>
      </c>
      <c r="AT27" s="55">
        <v>3.267859161827785</v>
      </c>
      <c r="AV27" s="143">
        <v>4.1395390849610605</v>
      </c>
    </row>
    <row r="28" spans="1:48">
      <c r="A28" s="74"/>
      <c r="B28" s="75">
        <v>45292</v>
      </c>
      <c r="C28" s="76">
        <v>5.0076715526550499</v>
      </c>
      <c r="D28" s="77">
        <v>4.9158182467811722</v>
      </c>
      <c r="E28" s="77">
        <v>4.8973716282653168</v>
      </c>
      <c r="F28" s="77">
        <v>4.7426769939129905</v>
      </c>
      <c r="G28" s="77">
        <v>4.9828009287580111</v>
      </c>
      <c r="H28" s="77">
        <v>4.8302787469562283</v>
      </c>
      <c r="I28" s="77">
        <v>5.0178723412795403</v>
      </c>
      <c r="J28" s="77">
        <v>4.8197274926844091</v>
      </c>
      <c r="K28" s="77">
        <v>5.0575665924858866</v>
      </c>
      <c r="L28" s="81">
        <v>5.3293386245966365</v>
      </c>
      <c r="M28" s="77"/>
      <c r="N28" s="76">
        <v>5.4357392413374166</v>
      </c>
      <c r="O28" s="77">
        <v>5.4768527680510708</v>
      </c>
      <c r="P28" s="77">
        <v>5.6265788279289382</v>
      </c>
      <c r="Q28" s="77">
        <v>5.2337295016072973</v>
      </c>
      <c r="R28" s="77">
        <v>5.6656564141723846</v>
      </c>
      <c r="S28" s="77">
        <v>5.2746070751511631</v>
      </c>
      <c r="T28" s="77">
        <v>5.5917884436914278</v>
      </c>
      <c r="U28" s="77">
        <v>5.3449179925200596</v>
      </c>
      <c r="V28" s="77">
        <v>5.6381161541904738</v>
      </c>
      <c r="W28" s="81">
        <v>6.2228403329943029</v>
      </c>
      <c r="X28" s="77"/>
      <c r="Y28" s="97">
        <v>6.2317987753588255</v>
      </c>
      <c r="Z28" s="98"/>
      <c r="AA28" s="98">
        <v>6.094871437058587</v>
      </c>
      <c r="AB28" s="98">
        <v>4.7426769939129905</v>
      </c>
      <c r="AC28" s="114">
        <v>6.3611826876632502</v>
      </c>
      <c r="AD28" s="129" t="s">
        <v>51</v>
      </c>
      <c r="AE28" s="57" t="s">
        <v>51</v>
      </c>
      <c r="AG28" s="76">
        <v>3.3627993199855064</v>
      </c>
      <c r="AH28" s="77">
        <v>3.3129330306766338</v>
      </c>
      <c r="AI28" s="77">
        <v>3.3627993199855064</v>
      </c>
      <c r="AJ28" s="77">
        <v>3.1317087511758674</v>
      </c>
      <c r="AK28" s="77">
        <v>3.3627993199855064</v>
      </c>
      <c r="AL28" s="77">
        <v>3.215911583366911</v>
      </c>
      <c r="AM28" s="77">
        <v>3.215911583366911</v>
      </c>
      <c r="AN28" s="77">
        <v>3.215911583366911</v>
      </c>
      <c r="AO28" s="77">
        <v>3.3627993199855064</v>
      </c>
      <c r="AP28" s="81">
        <v>3.3627993199855064</v>
      </c>
      <c r="AQ28" s="129">
        <v>3.6724591240154583</v>
      </c>
      <c r="AR28" s="125">
        <v>3.1254969805204365</v>
      </c>
      <c r="AS28" s="125">
        <v>3.1254969805204365</v>
      </c>
      <c r="AT28" s="57">
        <v>3.1254969805204365</v>
      </c>
      <c r="AV28" s="144">
        <v>4.0701274880806011</v>
      </c>
    </row>
    <row r="29" spans="1:48">
      <c r="B29" s="52">
        <v>45323</v>
      </c>
      <c r="C29" s="10">
        <v>4.9445048524076229</v>
      </c>
      <c r="D29" s="3">
        <v>4.8536055103292197</v>
      </c>
      <c r="E29" s="3">
        <v>4.8366010206299697</v>
      </c>
      <c r="F29" s="3">
        <v>4.6839311567210533</v>
      </c>
      <c r="G29" s="3">
        <v>4.919634228510585</v>
      </c>
      <c r="H29" s="3">
        <v>4.7699220729745493</v>
      </c>
      <c r="I29" s="3">
        <v>4.9575156672978604</v>
      </c>
      <c r="J29" s="3">
        <v>4.7593708187027293</v>
      </c>
      <c r="K29" s="3">
        <v>4.9943998922384596</v>
      </c>
      <c r="L29" s="9">
        <v>5.2661719243492096</v>
      </c>
      <c r="M29" s="3"/>
      <c r="N29" s="10">
        <v>5.3725725410899896</v>
      </c>
      <c r="O29" s="3">
        <v>5.4146400315991183</v>
      </c>
      <c r="P29" s="3">
        <v>5.5634121276815121</v>
      </c>
      <c r="Q29" s="3">
        <v>5.1749836644153602</v>
      </c>
      <c r="R29" s="3">
        <v>5.6024897139249585</v>
      </c>
      <c r="S29" s="3">
        <v>5.2142504011694841</v>
      </c>
      <c r="T29" s="3">
        <v>5.5314317697097479</v>
      </c>
      <c r="U29" s="3">
        <v>5.2845613185383797</v>
      </c>
      <c r="V29" s="3">
        <v>5.5749494539430469</v>
      </c>
      <c r="W29" s="9">
        <v>6.159673632746876</v>
      </c>
      <c r="X29" s="3"/>
      <c r="Y29" s="94">
        <v>6.1686320751113985</v>
      </c>
      <c r="Z29" s="65"/>
      <c r="AA29" s="65">
        <v>6.0341008294232399</v>
      </c>
      <c r="AB29" s="65">
        <v>4.6839311567210533</v>
      </c>
      <c r="AC29" s="112">
        <v>6.2980159874158232</v>
      </c>
      <c r="AD29" s="126" t="s">
        <v>51</v>
      </c>
      <c r="AE29" s="53" t="s">
        <v>51</v>
      </c>
      <c r="AG29" s="10">
        <v>3.2896949869423433</v>
      </c>
      <c r="AH29" s="3">
        <v>3.2409127474010546</v>
      </c>
      <c r="AI29" s="3">
        <v>3.2896949869423433</v>
      </c>
      <c r="AJ29" s="3">
        <v>3.0636281261503053</v>
      </c>
      <c r="AK29" s="3">
        <v>3.2896949869423433</v>
      </c>
      <c r="AL29" s="3">
        <v>3.1460004619893693</v>
      </c>
      <c r="AM29" s="3">
        <v>3.1460004619893693</v>
      </c>
      <c r="AN29" s="3">
        <v>3.1460004619893693</v>
      </c>
      <c r="AO29" s="3">
        <v>3.2896949869423433</v>
      </c>
      <c r="AP29" s="9">
        <v>3.2896949869423433</v>
      </c>
      <c r="AQ29" s="126">
        <v>3.6496488188973495</v>
      </c>
      <c r="AR29" s="85">
        <v>3.1060839557967066</v>
      </c>
      <c r="AS29" s="85">
        <v>3.1060839557967066</v>
      </c>
      <c r="AT29" s="53">
        <v>3.1060839557967066</v>
      </c>
      <c r="AV29" s="142">
        <v>4.07983676166858</v>
      </c>
    </row>
    <row r="30" spans="1:48">
      <c r="B30" s="52">
        <v>45352</v>
      </c>
      <c r="C30" s="10">
        <v>4.9818566100945469</v>
      </c>
      <c r="D30" s="3">
        <v>4.8904206633811897</v>
      </c>
      <c r="E30" s="3">
        <v>4.8726049762225987</v>
      </c>
      <c r="F30" s="3">
        <v>4.7187961789392645</v>
      </c>
      <c r="G30" s="3">
        <v>4.9569859861975081</v>
      </c>
      <c r="H30" s="3">
        <v>4.8056931908869904</v>
      </c>
      <c r="I30" s="3">
        <v>4.9932867852103016</v>
      </c>
      <c r="J30" s="3">
        <v>4.7951419366151704</v>
      </c>
      <c r="K30" s="3">
        <v>5.0317516499253836</v>
      </c>
      <c r="L30" s="9">
        <v>5.3035236820361336</v>
      </c>
      <c r="M30" s="3"/>
      <c r="N30" s="10">
        <v>5.4099242987769136</v>
      </c>
      <c r="O30" s="3">
        <v>5.4514551846510884</v>
      </c>
      <c r="P30" s="3">
        <v>5.6007638853684352</v>
      </c>
      <c r="Q30" s="3">
        <v>5.2098486866335714</v>
      </c>
      <c r="R30" s="3">
        <v>5.6398414716118817</v>
      </c>
      <c r="S30" s="3">
        <v>5.2500215190819253</v>
      </c>
      <c r="T30" s="3">
        <v>5.5672028876221891</v>
      </c>
      <c r="U30" s="3">
        <v>5.3203324364508209</v>
      </c>
      <c r="V30" s="3">
        <v>5.6123012116299709</v>
      </c>
      <c r="W30" s="9">
        <v>6.1970253904338</v>
      </c>
      <c r="X30" s="3"/>
      <c r="Y30" s="94">
        <v>6.2059838327983226</v>
      </c>
      <c r="Z30" s="65"/>
      <c r="AA30" s="65">
        <v>6.0701047850158689</v>
      </c>
      <c r="AB30" s="65">
        <v>4.7187961789392645</v>
      </c>
      <c r="AC30" s="112">
        <v>6.3353677451027473</v>
      </c>
      <c r="AD30" s="126" t="s">
        <v>51</v>
      </c>
      <c r="AE30" s="53" t="s">
        <v>51</v>
      </c>
      <c r="AG30" s="10">
        <v>3.3308161742791227</v>
      </c>
      <c r="AH30" s="3">
        <v>3.2814241567435678</v>
      </c>
      <c r="AI30" s="3">
        <v>3.3308161742791227</v>
      </c>
      <c r="AJ30" s="3">
        <v>3.1019234777271838</v>
      </c>
      <c r="AK30" s="3">
        <v>3.3308161742791227</v>
      </c>
      <c r="AL30" s="3">
        <v>3.1853254677642364</v>
      </c>
      <c r="AM30" s="3">
        <v>3.1853254677642364</v>
      </c>
      <c r="AN30" s="3">
        <v>3.1853254677642364</v>
      </c>
      <c r="AO30" s="3">
        <v>3.3308161742791227</v>
      </c>
      <c r="AP30" s="9">
        <v>3.3308161742791227</v>
      </c>
      <c r="AQ30" s="126">
        <v>3.6952694291335662</v>
      </c>
      <c r="AR30" s="85">
        <v>3.144910005244165</v>
      </c>
      <c r="AS30" s="85">
        <v>3.144910005244165</v>
      </c>
      <c r="AT30" s="53">
        <v>3.144910005244165</v>
      </c>
      <c r="AV30" s="142">
        <v>4.0895460352565589</v>
      </c>
    </row>
    <row r="31" spans="1:48">
      <c r="B31" s="52">
        <v>45383</v>
      </c>
      <c r="C31" s="10">
        <v>5.0528989108587599</v>
      </c>
      <c r="D31" s="3">
        <v>4.9610053402792298</v>
      </c>
      <c r="E31" s="3">
        <v>4.9424978526899457</v>
      </c>
      <c r="F31" s="3">
        <v>4.7877177572474752</v>
      </c>
      <c r="G31" s="3">
        <v>5.0280282869617219</v>
      </c>
      <c r="H31" s="3">
        <v>4.8753875001552158</v>
      </c>
      <c r="I31" s="3">
        <v>5.062981094478527</v>
      </c>
      <c r="J31" s="3">
        <v>4.8648362458833958</v>
      </c>
      <c r="K31" s="3">
        <v>5.1027939506895974</v>
      </c>
      <c r="L31" s="9">
        <v>5.3745659828003474</v>
      </c>
      <c r="M31" s="3"/>
      <c r="N31" s="10">
        <v>5.4809665995411265</v>
      </c>
      <c r="O31" s="3">
        <v>5.5220398615491284</v>
      </c>
      <c r="P31" s="3">
        <v>5.671806186132649</v>
      </c>
      <c r="Q31" s="3">
        <v>5.278770264941782</v>
      </c>
      <c r="R31" s="3">
        <v>5.7108837723760955</v>
      </c>
      <c r="S31" s="3">
        <v>5.3197158283501507</v>
      </c>
      <c r="T31" s="3">
        <v>5.6368971968904145</v>
      </c>
      <c r="U31" s="3">
        <v>5.3900267457190463</v>
      </c>
      <c r="V31" s="3">
        <v>5.6833435123941847</v>
      </c>
      <c r="W31" s="9">
        <v>6.2680676911980138</v>
      </c>
      <c r="X31" s="3"/>
      <c r="Y31" s="94">
        <v>6.2770261335625355</v>
      </c>
      <c r="Z31" s="65"/>
      <c r="AA31" s="65">
        <v>6.1399976614832159</v>
      </c>
      <c r="AB31" s="65">
        <v>4.7877177572474752</v>
      </c>
      <c r="AC31" s="112">
        <v>6.4064100458669611</v>
      </c>
      <c r="AD31" s="126" t="s">
        <v>51</v>
      </c>
      <c r="AE31" s="53" t="s">
        <v>51</v>
      </c>
      <c r="AG31" s="10">
        <v>3.4045732245815996</v>
      </c>
      <c r="AH31" s="3">
        <v>3.3540874782626786</v>
      </c>
      <c r="AI31" s="3">
        <v>3.4045732245815996</v>
      </c>
      <c r="AJ31" s="3">
        <v>3.1706119654761884</v>
      </c>
      <c r="AK31" s="3">
        <v>3.4045732245815996</v>
      </c>
      <c r="AL31" s="3">
        <v>3.2558607955826488</v>
      </c>
      <c r="AM31" s="3">
        <v>3.2558607955826488</v>
      </c>
      <c r="AN31" s="3">
        <v>3.2558607955826488</v>
      </c>
      <c r="AO31" s="3">
        <v>3.4045732245815996</v>
      </c>
      <c r="AP31" s="9">
        <v>3.4045732245815996</v>
      </c>
      <c r="AQ31" s="126">
        <v>3.7180797342516749</v>
      </c>
      <c r="AR31" s="85">
        <v>3.1643230299678948</v>
      </c>
      <c r="AS31" s="85">
        <v>3.1643230299678948</v>
      </c>
      <c r="AT31" s="53">
        <v>3.1643230299678948</v>
      </c>
      <c r="AV31" s="142">
        <v>4.0992553088445378</v>
      </c>
    </row>
    <row r="32" spans="1:48">
      <c r="B32" s="52">
        <v>45413</v>
      </c>
      <c r="C32" s="10">
        <v>5.0650641055247769</v>
      </c>
      <c r="D32" s="3">
        <v>4.973008856665623</v>
      </c>
      <c r="E32" s="3">
        <v>4.9542569563353434</v>
      </c>
      <c r="F32" s="3">
        <v>4.7991337017462961</v>
      </c>
      <c r="G32" s="3">
        <v>5.0401934816277381</v>
      </c>
      <c r="H32" s="3">
        <v>4.8870764501099595</v>
      </c>
      <c r="I32" s="3">
        <v>5.0746700444332706</v>
      </c>
      <c r="J32" s="3">
        <v>4.8765251958381395</v>
      </c>
      <c r="K32" s="3">
        <v>5.1149591453556136</v>
      </c>
      <c r="L32" s="9">
        <v>5.3867311774663635</v>
      </c>
      <c r="M32" s="3"/>
      <c r="N32" s="10">
        <v>5.4931317942071436</v>
      </c>
      <c r="O32" s="3">
        <v>5.5340433779355216</v>
      </c>
      <c r="P32" s="3">
        <v>5.6839713807986652</v>
      </c>
      <c r="Q32" s="3">
        <v>5.2901862094406029</v>
      </c>
      <c r="R32" s="3">
        <v>5.7230489670421116</v>
      </c>
      <c r="S32" s="3">
        <v>5.3314047783048943</v>
      </c>
      <c r="T32" s="3">
        <v>5.6485861468451581</v>
      </c>
      <c r="U32" s="3">
        <v>5.40171569567379</v>
      </c>
      <c r="V32" s="3">
        <v>5.6955087070602008</v>
      </c>
      <c r="W32" s="9">
        <v>6.2802328858640299</v>
      </c>
      <c r="X32" s="3"/>
      <c r="Y32" s="94">
        <v>6.2891913282285525</v>
      </c>
      <c r="Z32" s="65"/>
      <c r="AA32" s="65">
        <v>6.1517567651286136</v>
      </c>
      <c r="AB32" s="65">
        <v>4.7991337017462961</v>
      </c>
      <c r="AC32" s="112">
        <v>6.4185752405329772</v>
      </c>
      <c r="AD32" s="126" t="s">
        <v>51</v>
      </c>
      <c r="AE32" s="53" t="s">
        <v>51</v>
      </c>
      <c r="AG32" s="10">
        <v>3.4171053959604274</v>
      </c>
      <c r="AH32" s="3">
        <v>3.3664338125384918</v>
      </c>
      <c r="AI32" s="3">
        <v>3.4171053959604274</v>
      </c>
      <c r="AJ32" s="3">
        <v>3.1822829297662847</v>
      </c>
      <c r="AK32" s="3">
        <v>3.4171053959604274</v>
      </c>
      <c r="AL32" s="3">
        <v>3.2678455592473696</v>
      </c>
      <c r="AM32" s="3">
        <v>3.2678455592473696</v>
      </c>
      <c r="AN32" s="3">
        <v>3.2678455592473696</v>
      </c>
      <c r="AO32" s="3">
        <v>3.4171053959604274</v>
      </c>
      <c r="AP32" s="9">
        <v>3.4171053959604274</v>
      </c>
      <c r="AQ32" s="126">
        <v>3.7317659173225395</v>
      </c>
      <c r="AR32" s="85">
        <v>3.1759708448021322</v>
      </c>
      <c r="AS32" s="85">
        <v>3.1759708448021322</v>
      </c>
      <c r="AT32" s="53">
        <v>3.1759708448021322</v>
      </c>
      <c r="AV32" s="142">
        <v>4.1089645824325158</v>
      </c>
    </row>
    <row r="33" spans="2:48">
      <c r="B33" s="52">
        <v>45444</v>
      </c>
      <c r="C33" s="10">
        <v>5.1188976142039548</v>
      </c>
      <c r="D33" s="3">
        <v>5.0260440788391652</v>
      </c>
      <c r="E33" s="3">
        <v>5.0060853906002167</v>
      </c>
      <c r="F33" s="3">
        <v>4.8492677877249415</v>
      </c>
      <c r="G33" s="3">
        <v>5.094026990306916</v>
      </c>
      <c r="H33" s="3">
        <v>4.938558500527229</v>
      </c>
      <c r="I33" s="3">
        <v>5.1261520948505401</v>
      </c>
      <c r="J33" s="3">
        <v>4.928007246255409</v>
      </c>
      <c r="K33" s="3">
        <v>5.1687926540347915</v>
      </c>
      <c r="L33" s="9">
        <v>5.4405646861455415</v>
      </c>
      <c r="M33" s="3"/>
      <c r="N33" s="10">
        <v>5.5469653028863215</v>
      </c>
      <c r="O33" s="3">
        <v>5.5870786001090629</v>
      </c>
      <c r="P33" s="3">
        <v>5.737804889477844</v>
      </c>
      <c r="Q33" s="3">
        <v>5.3403202954192484</v>
      </c>
      <c r="R33" s="3">
        <v>5.7768824757212895</v>
      </c>
      <c r="S33" s="3">
        <v>5.3828868287221638</v>
      </c>
      <c r="T33" s="3">
        <v>5.7000681972624268</v>
      </c>
      <c r="U33" s="3">
        <v>5.4531977460910603</v>
      </c>
      <c r="V33" s="3">
        <v>5.7493422157393788</v>
      </c>
      <c r="W33" s="9">
        <v>6.3340663945432079</v>
      </c>
      <c r="X33" s="3"/>
      <c r="Y33" s="94">
        <v>6.3430248369077304</v>
      </c>
      <c r="Z33" s="65"/>
      <c r="AA33" s="65">
        <v>6.203585199393487</v>
      </c>
      <c r="AB33" s="65">
        <v>4.8492677877249415</v>
      </c>
      <c r="AC33" s="112">
        <v>6.4724087492121551</v>
      </c>
      <c r="AD33" s="126" t="s">
        <v>51</v>
      </c>
      <c r="AE33" s="53" t="s">
        <v>51</v>
      </c>
      <c r="AG33" s="10">
        <v>3.4789829921433899</v>
      </c>
      <c r="AH33" s="3">
        <v>3.4273938380253206</v>
      </c>
      <c r="AI33" s="3">
        <v>3.4789829921433899</v>
      </c>
      <c r="AJ33" s="3">
        <v>3.2399083159486355</v>
      </c>
      <c r="AK33" s="3">
        <v>3.4789829921433899</v>
      </c>
      <c r="AL33" s="3">
        <v>3.3270203298419312</v>
      </c>
      <c r="AM33" s="3">
        <v>3.3270203298419312</v>
      </c>
      <c r="AN33" s="3">
        <v>3.3270203298419312</v>
      </c>
      <c r="AO33" s="3">
        <v>3.4789829921433899</v>
      </c>
      <c r="AP33" s="9">
        <v>3.4789829921433899</v>
      </c>
      <c r="AQ33" s="126">
        <v>3.7408900393697824</v>
      </c>
      <c r="AR33" s="85">
        <v>3.1837360546916234</v>
      </c>
      <c r="AS33" s="85">
        <v>3.1837360546916234</v>
      </c>
      <c r="AT33" s="53">
        <v>3.1837360546916234</v>
      </c>
      <c r="AV33" s="142">
        <v>4.1089645824325158</v>
      </c>
    </row>
    <row r="34" spans="2:48">
      <c r="B34" s="52">
        <v>45474</v>
      </c>
      <c r="C34" s="10">
        <v>5.1854641815647531</v>
      </c>
      <c r="D34" s="3">
        <v>5.0916422606709739</v>
      </c>
      <c r="E34" s="3">
        <v>5.0702196419521011</v>
      </c>
      <c r="F34" s="3">
        <v>4.9113466587718024</v>
      </c>
      <c r="G34" s="3">
        <v>5.1605935576677142</v>
      </c>
      <c r="H34" s="3">
        <v>5.0022725605027993</v>
      </c>
      <c r="I34" s="3">
        <v>5.1898661548261114</v>
      </c>
      <c r="J34" s="3">
        <v>4.9917213062309802</v>
      </c>
      <c r="K34" s="3">
        <v>5.2353592213955897</v>
      </c>
      <c r="L34" s="9">
        <v>5.5071312535063397</v>
      </c>
      <c r="M34" s="3"/>
      <c r="N34" s="10">
        <v>5.6135318702471197</v>
      </c>
      <c r="O34" s="3">
        <v>5.6526767819408725</v>
      </c>
      <c r="P34" s="3">
        <v>5.8043714568386413</v>
      </c>
      <c r="Q34" s="3">
        <v>5.4023991664661093</v>
      </c>
      <c r="R34" s="3">
        <v>5.8434490430820878</v>
      </c>
      <c r="S34" s="3">
        <v>5.4466008886977342</v>
      </c>
      <c r="T34" s="3">
        <v>5.7637822572379989</v>
      </c>
      <c r="U34" s="3">
        <v>5.5169118060666307</v>
      </c>
      <c r="V34" s="3">
        <v>5.815908783100177</v>
      </c>
      <c r="W34" s="9">
        <v>6.4006329619040061</v>
      </c>
      <c r="X34" s="3"/>
      <c r="Y34" s="94">
        <v>6.4095914042685287</v>
      </c>
      <c r="Z34" s="65"/>
      <c r="AA34" s="65">
        <v>6.2677194507453713</v>
      </c>
      <c r="AB34" s="65">
        <v>4.9113466587718024</v>
      </c>
      <c r="AC34" s="112">
        <v>6.5389753165729534</v>
      </c>
      <c r="AD34" s="126" t="s">
        <v>51</v>
      </c>
      <c r="AE34" s="53" t="s">
        <v>51</v>
      </c>
      <c r="AG34" s="10">
        <v>3.5540454769644949</v>
      </c>
      <c r="AH34" s="3">
        <v>3.5013432360314956</v>
      </c>
      <c r="AI34" s="3">
        <v>3.5540454769644949</v>
      </c>
      <c r="AJ34" s="3">
        <v>3.3098125291445251</v>
      </c>
      <c r="AK34" s="3">
        <v>3.5540454769644949</v>
      </c>
      <c r="AL34" s="3">
        <v>3.3988040705420857</v>
      </c>
      <c r="AM34" s="3">
        <v>3.3988040705420857</v>
      </c>
      <c r="AN34" s="3">
        <v>3.3988040705420857</v>
      </c>
      <c r="AO34" s="3">
        <v>3.5540454769644949</v>
      </c>
      <c r="AP34" s="9">
        <v>3.5540454769644949</v>
      </c>
      <c r="AQ34" s="126">
        <v>3.763700344487892</v>
      </c>
      <c r="AR34" s="85">
        <v>3.2031490794153537</v>
      </c>
      <c r="AS34" s="85">
        <v>3.2031490794153537</v>
      </c>
      <c r="AT34" s="53">
        <v>3.2031490794153537</v>
      </c>
      <c r="AV34" s="142">
        <v>4.1186738560204939</v>
      </c>
    </row>
    <row r="35" spans="2:48">
      <c r="B35" s="52">
        <v>45505</v>
      </c>
      <c r="C35" s="10">
        <v>5.1048894452237858</v>
      </c>
      <c r="D35" s="3">
        <v>5.0121874832461426</v>
      </c>
      <c r="E35" s="3">
        <v>4.9924579319518783</v>
      </c>
      <c r="F35" s="3">
        <v>4.8359620407765194</v>
      </c>
      <c r="G35" s="3">
        <v>5.0800188213267479</v>
      </c>
      <c r="H35" s="3">
        <v>4.9249968109638784</v>
      </c>
      <c r="I35" s="3">
        <v>5.1125904052871896</v>
      </c>
      <c r="J35" s="3">
        <v>4.9144455566920584</v>
      </c>
      <c r="K35" s="3">
        <v>5.1547844850546234</v>
      </c>
      <c r="L35" s="9">
        <v>5.4265565171653734</v>
      </c>
      <c r="M35" s="3"/>
      <c r="N35" s="10">
        <v>5.5329571339061525</v>
      </c>
      <c r="O35" s="3">
        <v>5.5732220045160403</v>
      </c>
      <c r="P35" s="3">
        <v>5.723796720497675</v>
      </c>
      <c r="Q35" s="3">
        <v>5.3270145484708262</v>
      </c>
      <c r="R35" s="3">
        <v>5.7628743067411214</v>
      </c>
      <c r="S35" s="3">
        <v>5.3693251391588133</v>
      </c>
      <c r="T35" s="3">
        <v>5.6865065076990771</v>
      </c>
      <c r="U35" s="3">
        <v>5.4396360565277089</v>
      </c>
      <c r="V35" s="3">
        <v>5.7353340467592115</v>
      </c>
      <c r="W35" s="9">
        <v>6.3200582255630398</v>
      </c>
      <c r="X35" s="3"/>
      <c r="Y35" s="94">
        <v>6.3290166679275615</v>
      </c>
      <c r="Z35" s="65"/>
      <c r="AA35" s="65">
        <v>6.1899577407451485</v>
      </c>
      <c r="AB35" s="65">
        <v>4.8359620407765194</v>
      </c>
      <c r="AC35" s="112">
        <v>6.4584005802319862</v>
      </c>
      <c r="AD35" s="126" t="s">
        <v>51</v>
      </c>
      <c r="AE35" s="53" t="s">
        <v>51</v>
      </c>
      <c r="AG35" s="10">
        <v>3.467234081475739</v>
      </c>
      <c r="AH35" s="3">
        <v>3.415819149641746</v>
      </c>
      <c r="AI35" s="3">
        <v>3.467234081475739</v>
      </c>
      <c r="AJ35" s="3">
        <v>3.2289667869266703</v>
      </c>
      <c r="AK35" s="3">
        <v>3.467234081475739</v>
      </c>
      <c r="AL35" s="3">
        <v>3.3157846139062555</v>
      </c>
      <c r="AM35" s="3">
        <v>3.3157846139062555</v>
      </c>
      <c r="AN35" s="3">
        <v>3.3157846139062555</v>
      </c>
      <c r="AO35" s="3">
        <v>3.467234081475739</v>
      </c>
      <c r="AP35" s="9">
        <v>3.467234081475739</v>
      </c>
      <c r="AQ35" s="126">
        <v>3.7865106496060008</v>
      </c>
      <c r="AR35" s="85">
        <v>3.2225621041390835</v>
      </c>
      <c r="AS35" s="85">
        <v>3.2225621041390835</v>
      </c>
      <c r="AT35" s="53">
        <v>3.2225621041390835</v>
      </c>
      <c r="AV35" s="142">
        <v>4.07983676166858</v>
      </c>
    </row>
    <row r="36" spans="2:48">
      <c r="B36" s="52">
        <v>45536</v>
      </c>
      <c r="C36" s="10">
        <v>5.1323973032573269</v>
      </c>
      <c r="D36" s="3">
        <v>5.0391564136809421</v>
      </c>
      <c r="E36" s="3">
        <v>5.0186121532500243</v>
      </c>
      <c r="F36" s="3">
        <v>4.8609723982527386</v>
      </c>
      <c r="G36" s="3">
        <v>5.1075266793602889</v>
      </c>
      <c r="H36" s="3">
        <v>4.9509171866265103</v>
      </c>
      <c r="I36" s="3">
        <v>5.1385107809498214</v>
      </c>
      <c r="J36" s="3">
        <v>4.9403659323546911</v>
      </c>
      <c r="K36" s="3">
        <v>5.1822923430881644</v>
      </c>
      <c r="L36" s="9">
        <v>5.4540643751989135</v>
      </c>
      <c r="M36" s="3"/>
      <c r="N36" s="10">
        <v>5.5604649919396936</v>
      </c>
      <c r="O36" s="3">
        <v>5.6001909349508399</v>
      </c>
      <c r="P36" s="3">
        <v>5.751304578531216</v>
      </c>
      <c r="Q36" s="3">
        <v>5.3520249059470455</v>
      </c>
      <c r="R36" s="3">
        <v>5.7903821647746625</v>
      </c>
      <c r="S36" s="3">
        <v>5.3952455148214451</v>
      </c>
      <c r="T36" s="3">
        <v>5.712426883361708</v>
      </c>
      <c r="U36" s="3">
        <v>5.4655564321903416</v>
      </c>
      <c r="V36" s="3">
        <v>5.7628419047927526</v>
      </c>
      <c r="W36" s="9">
        <v>6.3475660835965799</v>
      </c>
      <c r="X36" s="3"/>
      <c r="Y36" s="94">
        <v>6.3565245259611025</v>
      </c>
      <c r="Z36" s="65"/>
      <c r="AA36" s="65">
        <v>6.2161119620432945</v>
      </c>
      <c r="AB36" s="65">
        <v>4.8609723982527386</v>
      </c>
      <c r="AC36" s="112">
        <v>6.4859084382655272</v>
      </c>
      <c r="AD36" s="126" t="s">
        <v>51</v>
      </c>
      <c r="AE36" s="53" t="s">
        <v>51</v>
      </c>
      <c r="AG36" s="10">
        <v>3.5090079860718322</v>
      </c>
      <c r="AH36" s="3">
        <v>3.4569735972277909</v>
      </c>
      <c r="AI36" s="3">
        <v>3.5090079860718322</v>
      </c>
      <c r="AJ36" s="3">
        <v>3.2678700012269912</v>
      </c>
      <c r="AK36" s="3">
        <v>3.5090079860718322</v>
      </c>
      <c r="AL36" s="3">
        <v>3.3557338261219929</v>
      </c>
      <c r="AM36" s="3">
        <v>3.3557338261219929</v>
      </c>
      <c r="AN36" s="3">
        <v>3.3557338261219929</v>
      </c>
      <c r="AO36" s="3">
        <v>3.5090079860718322</v>
      </c>
      <c r="AP36" s="9">
        <v>3.5090079860718322</v>
      </c>
      <c r="AQ36" s="126">
        <v>3.8321312598422166</v>
      </c>
      <c r="AR36" s="85">
        <v>3.2613881535865414</v>
      </c>
      <c r="AS36" s="85">
        <v>3.2613881535865414</v>
      </c>
      <c r="AT36" s="53">
        <v>3.2613881535865414</v>
      </c>
      <c r="AV36" s="142">
        <v>4.0118718465527303</v>
      </c>
    </row>
    <row r="37" spans="2:48">
      <c r="B37" s="52">
        <v>45566</v>
      </c>
      <c r="C37" s="10">
        <v>5.1493067461901907</v>
      </c>
      <c r="D37" s="3">
        <v>5.0557963928144343</v>
      </c>
      <c r="E37" s="3">
        <v>5.0348447778151888</v>
      </c>
      <c r="F37" s="3">
        <v>4.8766330909069415</v>
      </c>
      <c r="G37" s="3">
        <v>5.1244361222931518</v>
      </c>
      <c r="H37" s="3">
        <v>4.967032888373919</v>
      </c>
      <c r="I37" s="3">
        <v>5.154626482697231</v>
      </c>
      <c r="J37" s="3">
        <v>4.9564816341020999</v>
      </c>
      <c r="K37" s="3">
        <v>5.1992017860210273</v>
      </c>
      <c r="L37" s="9">
        <v>5.4709738181317773</v>
      </c>
      <c r="M37" s="3"/>
      <c r="N37" s="10">
        <v>5.5773744348725574</v>
      </c>
      <c r="O37" s="3">
        <v>5.616830914084332</v>
      </c>
      <c r="P37" s="3">
        <v>5.7682140214640798</v>
      </c>
      <c r="Q37" s="3">
        <v>5.3676855986012484</v>
      </c>
      <c r="R37" s="3">
        <v>5.8072916077075254</v>
      </c>
      <c r="S37" s="3">
        <v>5.4113612165688538</v>
      </c>
      <c r="T37" s="3">
        <v>5.7285425851091176</v>
      </c>
      <c r="U37" s="3">
        <v>5.4816721339377512</v>
      </c>
      <c r="V37" s="3">
        <v>5.7797513477256146</v>
      </c>
      <c r="W37" s="9">
        <v>6.3644755265294437</v>
      </c>
      <c r="X37" s="3"/>
      <c r="Y37" s="94">
        <v>6.3734339688939663</v>
      </c>
      <c r="Z37" s="65"/>
      <c r="AA37" s="65">
        <v>6.232344586608459</v>
      </c>
      <c r="AB37" s="65">
        <v>4.8766330909069415</v>
      </c>
      <c r="AC37" s="112">
        <v>6.502817881198391</v>
      </c>
      <c r="AD37" s="126" t="s">
        <v>51</v>
      </c>
      <c r="AE37" s="53" t="s">
        <v>51</v>
      </c>
      <c r="AG37" s="10">
        <v>3.5298949383698792</v>
      </c>
      <c r="AH37" s="3">
        <v>3.4775508210208139</v>
      </c>
      <c r="AI37" s="3">
        <v>3.5298949383698792</v>
      </c>
      <c r="AJ37" s="3">
        <v>3.2873216083771526</v>
      </c>
      <c r="AK37" s="3">
        <v>3.5298949383698792</v>
      </c>
      <c r="AL37" s="3">
        <v>3.3757084322298625</v>
      </c>
      <c r="AM37" s="3">
        <v>3.3757084322298625</v>
      </c>
      <c r="AN37" s="3">
        <v>3.3757084322298625</v>
      </c>
      <c r="AO37" s="3">
        <v>3.5298949383698792</v>
      </c>
      <c r="AP37" s="9">
        <v>3.5298949383698792</v>
      </c>
      <c r="AQ37" s="126">
        <v>3.8549415649603249</v>
      </c>
      <c r="AR37" s="85">
        <v>3.2808011783102704</v>
      </c>
      <c r="AS37" s="85">
        <v>3.2808011783102704</v>
      </c>
      <c r="AT37" s="53">
        <v>3.2808011783102704</v>
      </c>
      <c r="AV37" s="142">
        <v>4.0021625729647514</v>
      </c>
    </row>
    <row r="38" spans="2:48">
      <c r="B38" s="52">
        <v>45597</v>
      </c>
      <c r="C38" s="10">
        <v>5.2144846304493218</v>
      </c>
      <c r="D38" s="3">
        <v>5.1199890500571152</v>
      </c>
      <c r="E38" s="3">
        <v>5.0975480449174251</v>
      </c>
      <c r="F38" s="3">
        <v>4.9372452319597189</v>
      </c>
      <c r="G38" s="3">
        <v>5.1896140065522829</v>
      </c>
      <c r="H38" s="3">
        <v>5.0293086564237317</v>
      </c>
      <c r="I38" s="3">
        <v>5.2169022507470437</v>
      </c>
      <c r="J38" s="3">
        <v>5.0187574021519126</v>
      </c>
      <c r="K38" s="3">
        <v>5.2643796702801584</v>
      </c>
      <c r="L38" s="9">
        <v>5.5361517023909084</v>
      </c>
      <c r="M38" s="3"/>
      <c r="N38" s="10">
        <v>5.6425523191316884</v>
      </c>
      <c r="O38" s="3">
        <v>5.6810235713270139</v>
      </c>
      <c r="P38" s="3">
        <v>5.83339190572321</v>
      </c>
      <c r="Q38" s="3">
        <v>5.4282977396540257</v>
      </c>
      <c r="R38" s="3">
        <v>5.8724694919666565</v>
      </c>
      <c r="S38" s="3">
        <v>5.4736369846186665</v>
      </c>
      <c r="T38" s="3">
        <v>5.7908183531589312</v>
      </c>
      <c r="U38" s="3">
        <v>5.543947901987563</v>
      </c>
      <c r="V38" s="3">
        <v>5.8449292319847466</v>
      </c>
      <c r="W38" s="9">
        <v>6.4296534107885748</v>
      </c>
      <c r="X38" s="3"/>
      <c r="Y38" s="94">
        <v>6.4386118531530974</v>
      </c>
      <c r="Z38" s="65"/>
      <c r="AA38" s="65">
        <v>6.2950478537106953</v>
      </c>
      <c r="AB38" s="65">
        <v>4.9372452319597189</v>
      </c>
      <c r="AC38" s="112">
        <v>6.5679957654575212</v>
      </c>
      <c r="AD38" s="126" t="s">
        <v>51</v>
      </c>
      <c r="AE38" s="53" t="s">
        <v>51</v>
      </c>
      <c r="AG38" s="10">
        <v>3.6062628577096123</v>
      </c>
      <c r="AH38" s="3">
        <v>3.5527862955140526</v>
      </c>
      <c r="AI38" s="3">
        <v>3.6062628577096123</v>
      </c>
      <c r="AJ38" s="3">
        <v>3.3584415470199276</v>
      </c>
      <c r="AK38" s="3">
        <v>3.6062628577096123</v>
      </c>
      <c r="AL38" s="3">
        <v>3.4487405858117586</v>
      </c>
      <c r="AM38" s="3">
        <v>3.4487405858117586</v>
      </c>
      <c r="AN38" s="3">
        <v>3.4487405858117586</v>
      </c>
      <c r="AO38" s="3">
        <v>3.6062628577096123</v>
      </c>
      <c r="AP38" s="9">
        <v>3.6062628577096123</v>
      </c>
      <c r="AQ38" s="126">
        <v>3.8777518700784346</v>
      </c>
      <c r="AR38" s="85">
        <v>3.3002142030340011</v>
      </c>
      <c r="AS38" s="85">
        <v>3.3002142030340011</v>
      </c>
      <c r="AT38" s="53">
        <v>3.3002142030340011</v>
      </c>
      <c r="AV38" s="142">
        <v>3.9924532993767734</v>
      </c>
    </row>
    <row r="39" spans="2:48">
      <c r="B39" s="52">
        <v>45627</v>
      </c>
      <c r="C39" s="10">
        <v>5.2440135592606847</v>
      </c>
      <c r="D39" s="3">
        <v>5.1490801001945012</v>
      </c>
      <c r="E39" s="3">
        <v>5.12597714388128</v>
      </c>
      <c r="F39" s="3">
        <v>4.9647449415682585</v>
      </c>
      <c r="G39" s="3">
        <v>5.2191429353636467</v>
      </c>
      <c r="H39" s="3">
        <v>5.0575477558087316</v>
      </c>
      <c r="I39" s="3">
        <v>5.2451413501320436</v>
      </c>
      <c r="J39" s="3">
        <v>5.0469965015369125</v>
      </c>
      <c r="K39" s="3">
        <v>5.2939085990915222</v>
      </c>
      <c r="L39" s="9">
        <v>5.5656806312022722</v>
      </c>
      <c r="M39" s="3"/>
      <c r="N39" s="10">
        <v>5.6720812479430514</v>
      </c>
      <c r="O39" s="3">
        <v>5.710114621464399</v>
      </c>
      <c r="P39" s="3">
        <v>5.8629208345345738</v>
      </c>
      <c r="Q39" s="3">
        <v>5.4557974492625654</v>
      </c>
      <c r="R39" s="3">
        <v>5.9019984207780203</v>
      </c>
      <c r="S39" s="3">
        <v>5.5018760840036665</v>
      </c>
      <c r="T39" s="3">
        <v>5.8190574525439303</v>
      </c>
      <c r="U39" s="3">
        <v>5.5721870013725638</v>
      </c>
      <c r="V39" s="3">
        <v>5.8744581607961095</v>
      </c>
      <c r="W39" s="9">
        <v>6.4591823395999386</v>
      </c>
      <c r="X39" s="3"/>
      <c r="Y39" s="94">
        <v>6.4681407819644603</v>
      </c>
      <c r="Z39" s="65"/>
      <c r="AA39" s="65">
        <v>6.3234769526745502</v>
      </c>
      <c r="AB39" s="65">
        <v>4.9647449415682585</v>
      </c>
      <c r="AC39" s="112">
        <v>6.5975246942688859</v>
      </c>
      <c r="AD39" s="126" t="s">
        <v>51</v>
      </c>
      <c r="AE39" s="53" t="s">
        <v>51</v>
      </c>
      <c r="AG39" s="10">
        <v>3.6402041551939379</v>
      </c>
      <c r="AH39" s="3">
        <v>3.5862242841777143</v>
      </c>
      <c r="AI39" s="3">
        <v>3.6402041551939379</v>
      </c>
      <c r="AJ39" s="3">
        <v>3.3900504086389387</v>
      </c>
      <c r="AK39" s="3">
        <v>3.6402041551939379</v>
      </c>
      <c r="AL39" s="3">
        <v>3.481199320737046</v>
      </c>
      <c r="AM39" s="3">
        <v>3.481199320737046</v>
      </c>
      <c r="AN39" s="3">
        <v>3.481199320737046</v>
      </c>
      <c r="AO39" s="3">
        <v>3.6402041551939379</v>
      </c>
      <c r="AP39" s="9">
        <v>3.6402041551939379</v>
      </c>
      <c r="AQ39" s="126">
        <v>3.8549415649603249</v>
      </c>
      <c r="AR39" s="85">
        <v>3.2808011783102704</v>
      </c>
      <c r="AS39" s="85">
        <v>3.2808011783102704</v>
      </c>
      <c r="AT39" s="53">
        <v>3.2808011783102704</v>
      </c>
      <c r="AV39" s="142">
        <v>3.9924532993767734</v>
      </c>
    </row>
    <row r="41" spans="2:48">
      <c r="B41" s="6" t="s">
        <v>54</v>
      </c>
      <c r="Y41" s="99">
        <v>0.41049999999999998</v>
      </c>
      <c r="Z41" s="100">
        <v>2.13</v>
      </c>
      <c r="AA41" s="100">
        <v>0.78</v>
      </c>
      <c r="AB41" s="100"/>
      <c r="AC41" s="115">
        <v>0.24199999999999999</v>
      </c>
      <c r="AD41" s="10"/>
      <c r="AE41" s="9"/>
      <c r="AQ41" s="10"/>
      <c r="AR41" s="3"/>
      <c r="AS41" s="3"/>
      <c r="AT41" s="9"/>
    </row>
    <row r="42" spans="2:48">
      <c r="B42" s="6" t="s">
        <v>55</v>
      </c>
      <c r="C42" s="10"/>
      <c r="D42" s="3"/>
      <c r="E42" s="3"/>
      <c r="F42" s="3"/>
      <c r="G42" s="3"/>
      <c r="H42" s="3"/>
      <c r="I42" s="3"/>
      <c r="J42" s="3"/>
      <c r="K42" s="3"/>
      <c r="L42" s="9"/>
      <c r="M42" s="3"/>
      <c r="N42" s="10"/>
      <c r="O42" s="3"/>
      <c r="P42" s="3"/>
      <c r="Q42" s="3"/>
      <c r="R42" s="3"/>
      <c r="S42" s="3"/>
      <c r="T42" s="3"/>
      <c r="U42" s="3"/>
      <c r="V42" s="3"/>
      <c r="W42" s="9"/>
      <c r="X42" s="3"/>
      <c r="Y42" s="99">
        <v>0.44500000000000001</v>
      </c>
      <c r="Z42" s="100"/>
      <c r="AA42" s="100">
        <v>0.67300000000000004</v>
      </c>
      <c r="AB42" s="100">
        <v>2.1739999999999999</v>
      </c>
      <c r="AC42" s="115">
        <v>0.47099999999999997</v>
      </c>
      <c r="AD42" s="10"/>
      <c r="AE42" s="9"/>
      <c r="AG42" s="10"/>
      <c r="AH42" s="3"/>
      <c r="AI42" s="3"/>
      <c r="AJ42" s="3"/>
      <c r="AK42" s="3"/>
      <c r="AL42" s="3"/>
      <c r="AM42" s="3"/>
      <c r="AN42" s="3"/>
      <c r="AO42" s="3"/>
      <c r="AP42" s="9"/>
      <c r="AQ42" s="10"/>
      <c r="AR42" s="3"/>
      <c r="AS42" s="3"/>
      <c r="AT42" s="9"/>
      <c r="AV42" s="142"/>
    </row>
    <row r="43" spans="2:48">
      <c r="B43" s="6" t="s">
        <v>56</v>
      </c>
      <c r="C43" s="10"/>
      <c r="D43" s="3"/>
      <c r="E43" s="3"/>
      <c r="F43" s="3"/>
      <c r="G43" s="3"/>
      <c r="H43" s="3"/>
      <c r="I43" s="3"/>
      <c r="J43" s="3"/>
      <c r="K43" s="3"/>
      <c r="L43" s="9"/>
      <c r="M43" s="3"/>
      <c r="N43" s="10"/>
      <c r="O43" s="3"/>
      <c r="P43" s="3"/>
      <c r="Q43" s="3"/>
      <c r="R43" s="3"/>
      <c r="S43" s="3"/>
      <c r="T43" s="3"/>
      <c r="U43" s="3"/>
      <c r="V43" s="3"/>
      <c r="W43" s="9"/>
      <c r="X43" s="3"/>
      <c r="Y43" s="99">
        <v>0.498</v>
      </c>
      <c r="Z43" s="100"/>
      <c r="AA43" s="100">
        <v>0.753</v>
      </c>
      <c r="AB43" s="100"/>
      <c r="AC43" s="115">
        <v>0.52700000000000002</v>
      </c>
      <c r="AD43" s="10"/>
      <c r="AE43" s="9"/>
      <c r="AG43" s="10"/>
      <c r="AH43" s="3"/>
      <c r="AI43" s="3"/>
      <c r="AJ43" s="3"/>
      <c r="AK43" s="3"/>
      <c r="AL43" s="3"/>
      <c r="AM43" s="3"/>
      <c r="AN43" s="3"/>
      <c r="AO43" s="3"/>
      <c r="AP43" s="9"/>
      <c r="AQ43" s="10"/>
      <c r="AR43" s="3"/>
      <c r="AS43" s="3"/>
      <c r="AT43" s="9"/>
      <c r="AV43" s="142"/>
    </row>
    <row r="44" spans="2:48">
      <c r="B44" s="6" t="s">
        <v>57</v>
      </c>
      <c r="C44" s="10"/>
      <c r="D44" s="3"/>
      <c r="E44" s="3"/>
      <c r="F44" s="3"/>
      <c r="G44" s="3"/>
      <c r="H44" s="3"/>
      <c r="I44" s="3"/>
      <c r="J44" s="3"/>
      <c r="K44" s="3"/>
      <c r="L44" s="9"/>
      <c r="M44" s="3"/>
      <c r="N44" s="10"/>
      <c r="O44" s="3"/>
      <c r="P44" s="3"/>
      <c r="Q44" s="3"/>
      <c r="R44" s="3"/>
      <c r="S44" s="3"/>
      <c r="T44" s="3"/>
      <c r="U44" s="3"/>
      <c r="V44" s="3"/>
      <c r="W44" s="9"/>
      <c r="X44" s="3"/>
      <c r="Y44" s="99">
        <v>0.51341208301941321</v>
      </c>
      <c r="Z44" s="100"/>
      <c r="AA44" s="100">
        <v>0.77710155296700067</v>
      </c>
      <c r="AB44" s="100"/>
      <c r="AC44" s="115">
        <v>0.54338789878365212</v>
      </c>
      <c r="AD44" s="10"/>
      <c r="AE44" s="9"/>
      <c r="AG44" s="10"/>
      <c r="AH44" s="3"/>
      <c r="AI44" s="3"/>
      <c r="AJ44" s="3"/>
      <c r="AK44" s="3"/>
      <c r="AL44" s="3"/>
      <c r="AM44" s="3"/>
      <c r="AN44" s="3"/>
      <c r="AO44" s="3"/>
      <c r="AP44" s="9"/>
      <c r="AQ44" s="10"/>
      <c r="AR44" s="3"/>
      <c r="AS44" s="3"/>
      <c r="AT44" s="9"/>
      <c r="AV44" s="142"/>
    </row>
    <row r="45" spans="2:48">
      <c r="B45" s="6" t="s">
        <v>58</v>
      </c>
      <c r="C45" s="10"/>
      <c r="D45" s="3"/>
      <c r="E45" s="3"/>
      <c r="F45" s="3"/>
      <c r="G45" s="3"/>
      <c r="H45" s="3"/>
      <c r="I45" s="3"/>
      <c r="J45" s="3"/>
      <c r="K45" s="3"/>
      <c r="L45" s="9"/>
      <c r="M45" s="3"/>
      <c r="N45" s="10"/>
      <c r="O45" s="3"/>
      <c r="P45" s="3"/>
      <c r="Q45" s="3"/>
      <c r="R45" s="3"/>
      <c r="S45" s="3"/>
      <c r="T45" s="3"/>
      <c r="U45" s="3"/>
      <c r="V45" s="3"/>
      <c r="W45" s="9"/>
      <c r="X45" s="3"/>
      <c r="Y45" s="10">
        <v>0.74379473654221639</v>
      </c>
      <c r="Z45" s="3">
        <v>4.1242965427543634</v>
      </c>
      <c r="AA45" s="3">
        <v>0.68598776163652486</v>
      </c>
      <c r="AB45" s="3">
        <v>0.26315173646744411</v>
      </c>
      <c r="AC45" s="9">
        <v>0.74682485614541283</v>
      </c>
      <c r="AD45" s="10">
        <v>1.4627681033453261</v>
      </c>
      <c r="AE45" s="9"/>
      <c r="AG45" s="10"/>
      <c r="AH45" s="3"/>
      <c r="AI45" s="3"/>
      <c r="AJ45" s="3"/>
      <c r="AK45" s="3"/>
      <c r="AL45" s="3"/>
      <c r="AM45" s="3"/>
      <c r="AN45" s="3"/>
      <c r="AO45" s="3"/>
      <c r="AP45" s="9"/>
      <c r="AQ45" s="10"/>
      <c r="AR45" s="3"/>
      <c r="AS45" s="3"/>
      <c r="AT45" s="9"/>
      <c r="AV45" s="142"/>
    </row>
    <row r="46" spans="2:48">
      <c r="B46" s="6" t="s">
        <v>59</v>
      </c>
      <c r="C46" s="10"/>
      <c r="D46" s="3"/>
      <c r="E46" s="3"/>
      <c r="F46" s="3"/>
      <c r="G46" s="3"/>
      <c r="H46" s="3"/>
      <c r="I46" s="3"/>
      <c r="J46" s="3"/>
      <c r="K46" s="3"/>
      <c r="L46" s="9"/>
      <c r="M46" s="3"/>
      <c r="N46" s="10"/>
      <c r="O46" s="3"/>
      <c r="P46" s="3"/>
      <c r="Q46" s="3"/>
      <c r="R46" s="3"/>
      <c r="S46" s="3"/>
      <c r="T46" s="3"/>
      <c r="U46" s="3"/>
      <c r="V46" s="3"/>
      <c r="W46" s="9"/>
      <c r="X46" s="3"/>
      <c r="Y46" s="10">
        <v>1.2241272227037756</v>
      </c>
      <c r="Z46" s="3">
        <v>6.826629044141459</v>
      </c>
      <c r="AA46" s="3">
        <v>1.1974998087932702</v>
      </c>
      <c r="AB46" s="3">
        <v>0.91409017269090498</v>
      </c>
      <c r="AC46" s="9">
        <v>1.3783817589052387</v>
      </c>
      <c r="AD46" s="10">
        <v>1.0062749953826495</v>
      </c>
      <c r="AE46" s="9"/>
      <c r="AG46" s="10"/>
      <c r="AH46" s="3"/>
      <c r="AI46" s="3"/>
      <c r="AJ46" s="3"/>
      <c r="AK46" s="3"/>
      <c r="AL46" s="3"/>
      <c r="AM46" s="3"/>
      <c r="AN46" s="3"/>
      <c r="AO46" s="3"/>
      <c r="AP46" s="9"/>
      <c r="AQ46" s="10"/>
      <c r="AR46" s="3"/>
      <c r="AS46" s="3"/>
      <c r="AT46" s="9"/>
      <c r="AV46" s="142"/>
    </row>
    <row r="47" spans="2:48">
      <c r="B47" s="6" t="s">
        <v>60</v>
      </c>
      <c r="C47" s="10"/>
      <c r="D47" s="3"/>
      <c r="E47" s="3"/>
      <c r="F47" s="3"/>
      <c r="G47" s="3"/>
      <c r="H47" s="3"/>
      <c r="I47" s="3"/>
      <c r="J47" s="3"/>
      <c r="K47" s="3"/>
      <c r="L47" s="9"/>
      <c r="M47" s="3"/>
      <c r="N47" s="10"/>
      <c r="O47" s="3"/>
      <c r="P47" s="3"/>
      <c r="Q47" s="3"/>
      <c r="R47" s="3"/>
      <c r="S47" s="3"/>
      <c r="T47" s="3"/>
      <c r="U47" s="3"/>
      <c r="V47" s="3"/>
      <c r="W47" s="9"/>
      <c r="X47" s="3"/>
      <c r="Y47" s="10">
        <v>0.42806768868236661</v>
      </c>
      <c r="Z47" s="3">
        <v>0.56103452126989817</v>
      </c>
      <c r="AA47" s="3">
        <v>0.60688672039589164</v>
      </c>
      <c r="AB47" s="3">
        <v>0.49105250769430697</v>
      </c>
      <c r="AC47" s="9">
        <v>0.6828554854143738</v>
      </c>
      <c r="AD47" s="102"/>
      <c r="AE47" s="105"/>
      <c r="AG47" s="10"/>
      <c r="AH47" s="3"/>
      <c r="AI47" s="3"/>
      <c r="AJ47" s="3"/>
      <c r="AK47" s="3"/>
      <c r="AL47" s="3"/>
      <c r="AM47" s="3"/>
      <c r="AN47" s="3"/>
      <c r="AO47" s="3"/>
      <c r="AP47" s="9"/>
      <c r="AQ47" s="10"/>
      <c r="AR47" s="104"/>
      <c r="AS47" s="104"/>
      <c r="AT47" s="105"/>
      <c r="AV47" s="142"/>
    </row>
    <row r="48" spans="2:48">
      <c r="B48" s="101" t="s">
        <v>61</v>
      </c>
      <c r="C48" s="10"/>
      <c r="D48" s="3"/>
      <c r="E48" s="3"/>
      <c r="F48" s="3"/>
      <c r="G48" s="3"/>
      <c r="H48" s="3"/>
      <c r="I48" s="3"/>
      <c r="J48" s="3"/>
      <c r="K48" s="3"/>
      <c r="L48" s="9"/>
      <c r="M48" s="3"/>
      <c r="N48" s="10"/>
      <c r="O48" s="3"/>
      <c r="P48" s="3"/>
      <c r="Q48" s="3"/>
      <c r="R48" s="3"/>
      <c r="S48" s="3"/>
      <c r="T48" s="3"/>
      <c r="U48" s="3"/>
      <c r="V48" s="3"/>
      <c r="W48" s="9"/>
      <c r="X48" s="3"/>
      <c r="Y48" s="102">
        <v>1.2241272227037756</v>
      </c>
      <c r="Z48" s="104">
        <v>4.1242965427543634</v>
      </c>
      <c r="AA48" s="104">
        <v>1.1974998087932702</v>
      </c>
      <c r="AB48" s="103">
        <v>0</v>
      </c>
      <c r="AC48" s="105">
        <v>1.3783817589052387</v>
      </c>
      <c r="AD48" s="102">
        <v>1.5</v>
      </c>
      <c r="AE48" s="9"/>
      <c r="AG48" s="10"/>
      <c r="AH48" s="3"/>
      <c r="AI48" s="3"/>
      <c r="AJ48" s="3"/>
      <c r="AK48" s="3"/>
      <c r="AL48" s="3"/>
      <c r="AM48" s="3"/>
      <c r="AN48" s="3"/>
      <c r="AO48" s="3"/>
      <c r="AP48" s="9"/>
      <c r="AQ48" s="10"/>
      <c r="AR48" s="3"/>
      <c r="AS48" s="3"/>
      <c r="AT48" s="9"/>
      <c r="AV48" s="142"/>
    </row>
    <row r="49" spans="2:48">
      <c r="AD49" s="10"/>
      <c r="AE49" s="9"/>
      <c r="AQ49" s="10"/>
      <c r="AR49" s="3"/>
      <c r="AS49" s="3"/>
      <c r="AT49" s="9"/>
    </row>
    <row r="50" spans="2:48">
      <c r="B50" s="6">
        <v>2022</v>
      </c>
      <c r="C50" s="10">
        <v>6.2866446136151941</v>
      </c>
      <c r="D50" s="3">
        <v>6.2080830355792251</v>
      </c>
      <c r="E50" s="3">
        <v>5.9963585243359923</v>
      </c>
      <c r="F50" s="3">
        <v>6.0065650325433841</v>
      </c>
      <c r="G50" s="3">
        <v>6.2921502768215243</v>
      </c>
      <c r="H50" s="3">
        <v>5.8491419633338317</v>
      </c>
      <c r="I50" s="3">
        <v>5.7816180914240292</v>
      </c>
      <c r="J50" s="3">
        <v>5.8523723068417199</v>
      </c>
      <c r="K50" s="3">
        <v>6.2434873608176034</v>
      </c>
      <c r="L50" s="9">
        <v>6.539729291452578</v>
      </c>
      <c r="M50" s="3"/>
      <c r="N50" s="10">
        <v>6.7016437541083844</v>
      </c>
      <c r="O50" s="3">
        <v>6.9472631172944501</v>
      </c>
      <c r="P50" s="3">
        <v>7.1016703645774548</v>
      </c>
      <c r="Q50" s="3">
        <v>6.944442770707103</v>
      </c>
      <c r="R50" s="3">
        <v>7.0545290921214168</v>
      </c>
      <c r="S50" s="3">
        <v>6.5049780495063905</v>
      </c>
      <c r="T50" s="3">
        <v>6.5290534897268664</v>
      </c>
      <c r="U50" s="3">
        <v>6.5786337405565893</v>
      </c>
      <c r="V50" s="3">
        <v>7.0640691867180889</v>
      </c>
      <c r="W50" s="9">
        <v>7.7776342761608435</v>
      </c>
      <c r="X50" s="3"/>
      <c r="Y50" s="10">
        <v>7.3783012609473353</v>
      </c>
      <c r="Z50" s="3">
        <v>13.09155788237676</v>
      </c>
      <c r="AA50" s="3">
        <v>7.2971249602103461</v>
      </c>
      <c r="AB50" s="3">
        <v>6.844505699050857</v>
      </c>
      <c r="AC50" s="9">
        <v>7.7196657256437353</v>
      </c>
      <c r="AD50" s="3">
        <v>7.7019818790491632</v>
      </c>
      <c r="AE50" s="9">
        <v>6.1825827508255129</v>
      </c>
      <c r="AG50" s="10">
        <v>4.6946499083516446</v>
      </c>
      <c r="AH50" s="3">
        <v>4.8430780232239181</v>
      </c>
      <c r="AI50" s="3">
        <v>4.6946499083516446</v>
      </c>
      <c r="AJ50" s="3">
        <v>4.6732347689091069</v>
      </c>
      <c r="AK50" s="3">
        <v>4.6946499083516446</v>
      </c>
      <c r="AL50" s="3">
        <v>4.7281415218728817</v>
      </c>
      <c r="AM50" s="3">
        <v>4.7281415218728817</v>
      </c>
      <c r="AN50" s="3">
        <v>4.7281415218728817</v>
      </c>
      <c r="AO50" s="3">
        <v>4.6946499083516446</v>
      </c>
      <c r="AP50" s="9">
        <v>4.6946499083516446</v>
      </c>
      <c r="AQ50" s="3">
        <v>3.8571568895022579</v>
      </c>
      <c r="AR50" s="3">
        <v>3.9375675872518552</v>
      </c>
      <c r="AS50" s="3">
        <v>3.9375675872518552</v>
      </c>
      <c r="AT50" s="9">
        <v>3.9375675872518552</v>
      </c>
      <c r="AV50" s="142">
        <v>6.482706895188195</v>
      </c>
    </row>
    <row r="51" spans="2:48">
      <c r="B51" s="6">
        <v>2023</v>
      </c>
      <c r="C51" s="10">
        <v>5.0896824794930327</v>
      </c>
      <c r="D51" s="3">
        <v>4.9311650739269028</v>
      </c>
      <c r="E51" s="3">
        <v>4.8179804462724283</v>
      </c>
      <c r="F51" s="3">
        <v>4.758200341047389</v>
      </c>
      <c r="G51" s="3">
        <v>5.1631705567246353</v>
      </c>
      <c r="H51" s="3">
        <v>4.7365434131703523</v>
      </c>
      <c r="I51" s="3">
        <v>4.7618912611692936</v>
      </c>
      <c r="J51" s="3">
        <v>4.7758617807907546</v>
      </c>
      <c r="K51" s="3">
        <v>5.0786593881497302</v>
      </c>
      <c r="L51" s="9">
        <v>5.2723306539806662</v>
      </c>
      <c r="M51" s="3"/>
      <c r="N51" s="10">
        <v>5.5938514274146689</v>
      </c>
      <c r="O51" s="3">
        <v>5.6228737353526244</v>
      </c>
      <c r="P51" s="3">
        <v>5.8435223863632295</v>
      </c>
      <c r="Q51" s="3">
        <v>5.4290498921932544</v>
      </c>
      <c r="R51" s="3">
        <v>6.0915665935005192</v>
      </c>
      <c r="S51" s="3">
        <v>5.31351361136094</v>
      </c>
      <c r="T51" s="3">
        <v>5.5178726430554228</v>
      </c>
      <c r="U51" s="3">
        <v>5.4430799491181263</v>
      </c>
      <c r="V51" s="3">
        <v>5.9148856084407866</v>
      </c>
      <c r="W51" s="9">
        <v>6.6038415391603609</v>
      </c>
      <c r="X51" s="3"/>
      <c r="Y51" s="10">
        <v>6.4462802775684418</v>
      </c>
      <c r="Z51" s="3" t="e">
        <v>#DIV/0!</v>
      </c>
      <c r="AA51" s="3">
        <v>6.3174935723517196</v>
      </c>
      <c r="AB51" s="3">
        <v>5.3689258783592848</v>
      </c>
      <c r="AC51" s="9">
        <v>6.4659615048708439</v>
      </c>
      <c r="AD51" s="3">
        <v>6.6165030375612117</v>
      </c>
      <c r="AE51" s="9" t="e">
        <v>#DIV/0!</v>
      </c>
      <c r="AG51" s="10">
        <v>3.6957956234857257</v>
      </c>
      <c r="AH51" s="3">
        <v>3.6361981633095937</v>
      </c>
      <c r="AI51" s="3">
        <v>3.6957956234857257</v>
      </c>
      <c r="AJ51" s="3">
        <v>3.4462870623973991</v>
      </c>
      <c r="AK51" s="3">
        <v>3.6957956234857257</v>
      </c>
      <c r="AL51" s="3">
        <v>3.5268698533822866</v>
      </c>
      <c r="AM51" s="3">
        <v>3.5268698533822866</v>
      </c>
      <c r="AN51" s="3">
        <v>3.5268698533822866</v>
      </c>
      <c r="AO51" s="3">
        <v>3.6957956234857257</v>
      </c>
      <c r="AP51" s="9">
        <v>3.6957956234857257</v>
      </c>
      <c r="AQ51" s="3">
        <v>3.9773621261255747</v>
      </c>
      <c r="AR51" s="3">
        <v>3.1455375936957886</v>
      </c>
      <c r="AS51" s="3">
        <v>3.1455375936957886</v>
      </c>
      <c r="AT51" s="9">
        <v>3.1455375936957886</v>
      </c>
      <c r="AV51" s="142">
        <v>4.3414589477489178</v>
      </c>
    </row>
    <row r="52" spans="2:48">
      <c r="B52" s="6">
        <v>2024</v>
      </c>
      <c r="C52" s="10">
        <v>5.1001207926408973</v>
      </c>
      <c r="D52" s="3">
        <v>5.0073128664116426</v>
      </c>
      <c r="E52" s="3">
        <v>4.9874231265426063</v>
      </c>
      <c r="F52" s="3">
        <v>4.8307023282106671</v>
      </c>
      <c r="G52" s="3">
        <v>5.0752501687438594</v>
      </c>
      <c r="H52" s="3">
        <v>4.9199160266924791</v>
      </c>
      <c r="I52" s="3">
        <v>5.1075096210157902</v>
      </c>
      <c r="J52" s="3">
        <v>4.9093647724206591</v>
      </c>
      <c r="K52" s="3">
        <v>5.1500158324717349</v>
      </c>
      <c r="L52" s="9">
        <v>5.421787864582484</v>
      </c>
      <c r="M52" s="3"/>
      <c r="N52" s="10">
        <v>5.5281884813232658</v>
      </c>
      <c r="O52" s="3">
        <v>5.5683473876815404</v>
      </c>
      <c r="P52" s="3">
        <v>5.7190280679147873</v>
      </c>
      <c r="Q52" s="3">
        <v>5.3217548359049749</v>
      </c>
      <c r="R52" s="3">
        <v>5.7581056541582329</v>
      </c>
      <c r="S52" s="3">
        <v>5.3642443548874139</v>
      </c>
      <c r="T52" s="3">
        <v>5.6814257234276768</v>
      </c>
      <c r="U52" s="3">
        <v>5.4345552722563104</v>
      </c>
      <c r="V52" s="3">
        <v>5.7305653941763213</v>
      </c>
      <c r="W52" s="9">
        <v>6.3152895729801521</v>
      </c>
      <c r="X52" s="3"/>
      <c r="Y52" s="10">
        <v>6.324248015344673</v>
      </c>
      <c r="Z52" s="3" t="e">
        <v>#DIV/0!</v>
      </c>
      <c r="AA52" s="3">
        <v>6.1849229353358792</v>
      </c>
      <c r="AB52" s="3">
        <v>4.8307023282106671</v>
      </c>
      <c r="AC52" s="9">
        <v>6.4536319276490985</v>
      </c>
      <c r="AD52" s="3" t="e">
        <v>#DIV/0!</v>
      </c>
      <c r="AE52" s="9" t="e">
        <v>#DIV/0!</v>
      </c>
      <c r="AG52" s="10">
        <v>3.4658851324731565</v>
      </c>
      <c r="AH52" s="3">
        <v>3.4144902039384468</v>
      </c>
      <c r="AI52" s="3">
        <v>3.4658851324731565</v>
      </c>
      <c r="AJ52" s="3">
        <v>3.2277105372982224</v>
      </c>
      <c r="AK52" s="3">
        <v>3.4658851324731565</v>
      </c>
      <c r="AL52" s="3">
        <v>3.3144945872617892</v>
      </c>
      <c r="AM52" s="3">
        <v>3.3144945872617892</v>
      </c>
      <c r="AN52" s="3">
        <v>3.3144945872617892</v>
      </c>
      <c r="AO52" s="3">
        <v>3.4658851324731565</v>
      </c>
      <c r="AP52" s="9">
        <v>3.4658851324731565</v>
      </c>
      <c r="AQ52" s="3">
        <v>3.7648408597437975</v>
      </c>
      <c r="AR52" s="3">
        <v>3.2041197306515397</v>
      </c>
      <c r="AS52" s="3">
        <v>3.2041197306515397</v>
      </c>
      <c r="AT52" s="9">
        <v>3.2041197306515397</v>
      </c>
      <c r="AV52" s="142">
        <v>4.062845532889618</v>
      </c>
    </row>
    <row r="53" spans="2:48">
      <c r="AD53" s="1"/>
      <c r="AQ53" s="1"/>
    </row>
    <row r="54" spans="2:48">
      <c r="B54" s="106" t="s">
        <v>62</v>
      </c>
      <c r="C54" s="107">
        <v>-0.19039761394017107</v>
      </c>
      <c r="D54" s="12">
        <v>-0.20568635347403719</v>
      </c>
      <c r="E54" s="12">
        <v>-0.19651561414834717</v>
      </c>
      <c r="F54" s="12">
        <v>-0.20783337643601518</v>
      </c>
      <c r="G54" s="12">
        <v>-0.179426693646483</v>
      </c>
      <c r="H54" s="12">
        <v>-0.19021568584554105</v>
      </c>
      <c r="I54" s="12">
        <v>-0.17637395174325221</v>
      </c>
      <c r="J54" s="12">
        <v>-0.18394429978292226</v>
      </c>
      <c r="K54" s="12">
        <v>-0.18656688247308884</v>
      </c>
      <c r="L54" s="108">
        <v>-0.19379986250018044</v>
      </c>
      <c r="M54" s="12"/>
      <c r="N54" s="107">
        <v>-0.16530158381137361</v>
      </c>
      <c r="O54" s="12">
        <v>-0.19063469449500248</v>
      </c>
      <c r="P54" s="12">
        <v>-0.17716226093649223</v>
      </c>
      <c r="Q54" s="12">
        <v>-0.21821662710016787</v>
      </c>
      <c r="R54" s="12">
        <v>-0.136502732648214</v>
      </c>
      <c r="S54" s="12">
        <v>-0.18316194598625291</v>
      </c>
      <c r="T54" s="12">
        <v>-0.15487403316001092</v>
      </c>
      <c r="U54" s="12">
        <v>-0.17261240497975938</v>
      </c>
      <c r="V54" s="12">
        <v>-0.16268011367131074</v>
      </c>
      <c r="W54" s="108">
        <v>-0.1509189935297246</v>
      </c>
      <c r="X54" s="12"/>
      <c r="Y54" s="107">
        <v>-0.12631918248066043</v>
      </c>
      <c r="Z54" s="12" t="e">
        <v>#DIV/0!</v>
      </c>
      <c r="AA54" s="12">
        <v>-0.13424895327959241</v>
      </c>
      <c r="AB54" s="12">
        <v>-0.21558603142023747</v>
      </c>
      <c r="AC54" s="108">
        <v>-0.16240395184577061</v>
      </c>
      <c r="AD54" s="12">
        <v>-0.14093500329319886</v>
      </c>
      <c r="AE54" s="108" t="e">
        <v>#DIV/0!</v>
      </c>
      <c r="AG54" s="107">
        <v>-0.2127643816611301</v>
      </c>
      <c r="AH54" s="12">
        <v>-0.24919686491256121</v>
      </c>
      <c r="AI54" s="12">
        <v>-0.2127643816611301</v>
      </c>
      <c r="AJ54" s="12">
        <v>-0.26254784259386121</v>
      </c>
      <c r="AK54" s="12">
        <v>-0.2127643816611301</v>
      </c>
      <c r="AL54" s="12">
        <v>-0.25406846705695796</v>
      </c>
      <c r="AM54" s="12">
        <v>-0.25406846705695796</v>
      </c>
      <c r="AN54" s="12">
        <v>-0.25406846705695796</v>
      </c>
      <c r="AO54" s="12">
        <v>-0.2127643816611301</v>
      </c>
      <c r="AP54" s="108">
        <v>-0.2127643816611301</v>
      </c>
      <c r="AQ54" s="12">
        <v>3.1164207230063745E-2</v>
      </c>
      <c r="AR54" s="12">
        <v>-0.20114702186200384</v>
      </c>
      <c r="AS54" s="12">
        <v>-0.20114702186200384</v>
      </c>
      <c r="AT54" s="108">
        <v>-0.20114702186200384</v>
      </c>
      <c r="AV54" s="148">
        <v>-0.33030152096319887</v>
      </c>
    </row>
    <row r="55" spans="2:48">
      <c r="B55" s="106" t="s">
        <v>63</v>
      </c>
      <c r="C55" s="107">
        <v>2.0508770812170951E-3</v>
      </c>
      <c r="D55" s="12">
        <v>1.5442150352533268E-2</v>
      </c>
      <c r="E55" s="12">
        <v>3.5168818586898132E-2</v>
      </c>
      <c r="F55" s="12">
        <v>1.5237270809685732E-2</v>
      </c>
      <c r="G55" s="12">
        <v>-1.7028371814343135E-2</v>
      </c>
      <c r="H55" s="12">
        <v>3.8714437412785907E-2</v>
      </c>
      <c r="I55" s="12">
        <v>7.2580061343447966E-2</v>
      </c>
      <c r="J55" s="12">
        <v>2.7953696685040885E-2</v>
      </c>
      <c r="K55" s="12">
        <v>1.4050252018968701E-2</v>
      </c>
      <c r="L55" s="108">
        <v>2.8347465364103375E-2</v>
      </c>
      <c r="M55" s="12"/>
      <c r="N55" s="107">
        <v>-1.1738414390056628E-2</v>
      </c>
      <c r="O55" s="12">
        <v>-9.6972385007084716E-3</v>
      </c>
      <c r="P55" s="12">
        <v>-2.1304670405467907E-2</v>
      </c>
      <c r="Q55" s="12">
        <v>-1.9763136905882051E-2</v>
      </c>
      <c r="R55" s="12">
        <v>-5.4741409163625798E-2</v>
      </c>
      <c r="S55" s="12">
        <v>9.5474947910183516E-3</v>
      </c>
      <c r="T55" s="12">
        <v>2.9640604441658391E-2</v>
      </c>
      <c r="U55" s="12">
        <v>-1.5661494854943836E-3</v>
      </c>
      <c r="V55" s="12">
        <v>-3.1162092805553598E-2</v>
      </c>
      <c r="W55" s="108">
        <v>-4.3694562395101944E-2</v>
      </c>
      <c r="X55" s="12"/>
      <c r="Y55" s="107">
        <v>-1.8930647903786069E-2</v>
      </c>
      <c r="Z55" s="12" t="e">
        <v>#DIV/0!</v>
      </c>
      <c r="AA55" s="12">
        <v>-2.0984688863955658E-2</v>
      </c>
      <c r="AB55" s="12">
        <v>-0.10024790104070047</v>
      </c>
      <c r="AC55" s="108">
        <v>-1.9068435858236032E-3</v>
      </c>
      <c r="AD55" s="12" t="e">
        <v>#DIV/0!</v>
      </c>
      <c r="AE55" s="108" t="e">
        <v>#DIV/0!</v>
      </c>
      <c r="AG55" s="107">
        <v>-6.2208659361885021E-2</v>
      </c>
      <c r="AH55" s="12">
        <v>-6.0972463384490805E-2</v>
      </c>
      <c r="AI55" s="12">
        <v>-6.2208659361885021E-2</v>
      </c>
      <c r="AJ55" s="12">
        <v>-6.3423772060103634E-2</v>
      </c>
      <c r="AK55" s="12">
        <v>-6.2208659361885021E-2</v>
      </c>
      <c r="AL55" s="12">
        <v>-6.0216360384500289E-2</v>
      </c>
      <c r="AM55" s="12">
        <v>-6.0216360384500289E-2</v>
      </c>
      <c r="AN55" s="12">
        <v>-6.0216360384500289E-2</v>
      </c>
      <c r="AO55" s="12">
        <v>-6.2208659361885021E-2</v>
      </c>
      <c r="AP55" s="108">
        <v>-6.2208659361885021E-2</v>
      </c>
      <c r="AQ55" s="12">
        <v>-5.3432717374617966E-2</v>
      </c>
      <c r="AR55" s="12">
        <v>1.8623887081546942E-2</v>
      </c>
      <c r="AS55" s="12">
        <v>1.8623887081546942E-2</v>
      </c>
      <c r="AT55" s="108">
        <v>1.8623887081546942E-2</v>
      </c>
      <c r="AV55" s="148">
        <v>-6.4175066080899623E-2</v>
      </c>
    </row>
    <row r="56" spans="2:48">
      <c r="B56" s="106" t="s">
        <v>64</v>
      </c>
      <c r="C56" s="12">
        <v>-0.18873721896170226</v>
      </c>
      <c r="D56" s="12">
        <v>-0.1934204427173144</v>
      </c>
      <c r="E56" s="12">
        <v>-0.16825801754492498</v>
      </c>
      <c r="F56" s="12">
        <v>-0.19576291906637644</v>
      </c>
      <c r="G56" s="12">
        <v>-0.19339972100799563</v>
      </c>
      <c r="H56" s="12">
        <v>-0.15886534169735256</v>
      </c>
      <c r="I56" s="12">
        <v>-0.11659512263671568</v>
      </c>
      <c r="J56" s="12">
        <v>-0.16113252626095531</v>
      </c>
      <c r="K56" s="12">
        <v>-0.17513794217126033</v>
      </c>
      <c r="L56" s="108">
        <v>-0.17094613202586884</v>
      </c>
      <c r="M56" s="12"/>
      <c r="N56" s="107">
        <v>-0.1750996197113196</v>
      </c>
      <c r="O56" s="12">
        <v>-0.19848330289668314</v>
      </c>
      <c r="P56" s="12">
        <v>-0.1946925477644208</v>
      </c>
      <c r="Q56" s="12">
        <v>-0.23366711892952952</v>
      </c>
      <c r="R56" s="12">
        <v>-0.18377178987199094</v>
      </c>
      <c r="S56" s="12">
        <v>-0.17536318892045111</v>
      </c>
      <c r="T56" s="12">
        <v>-0.12982398867353262</v>
      </c>
      <c r="U56" s="12">
        <v>-0.17390821763600472</v>
      </c>
      <c r="V56" s="12">
        <v>-0.18877275367702095</v>
      </c>
      <c r="W56" s="108">
        <v>-0.18801921654543607</v>
      </c>
      <c r="X56" s="12"/>
      <c r="Y56" s="107">
        <v>-0.14285852641741104</v>
      </c>
      <c r="Z56" s="12" t="e">
        <v>#DIV/0!</v>
      </c>
      <c r="AA56" s="12">
        <v>-0.15241646962866406</v>
      </c>
      <c r="AB56" s="12">
        <v>-0.2942218853173646</v>
      </c>
      <c r="AC56" s="108">
        <v>-0.16400111649770477</v>
      </c>
      <c r="AD56" s="12" t="e">
        <v>#DIV/0!</v>
      </c>
      <c r="AE56" s="108" t="e">
        <v>#DIV/0!</v>
      </c>
      <c r="AF56" s="12"/>
      <c r="AG56" s="107">
        <v>-0.26173725407991588</v>
      </c>
      <c r="AH56" s="12">
        <v>-0.29497518157564095</v>
      </c>
      <c r="AI56" s="12">
        <v>-0.26173725407991588</v>
      </c>
      <c r="AJ56" s="12">
        <v>-0.3093198401304198</v>
      </c>
      <c r="AK56" s="12">
        <v>-0.26173725407991588</v>
      </c>
      <c r="AL56" s="12">
        <v>-0.29898574906681885</v>
      </c>
      <c r="AM56" s="12">
        <v>-0.29898574906681885</v>
      </c>
      <c r="AN56" s="12">
        <v>-0.29898574906681885</v>
      </c>
      <c r="AO56" s="12">
        <v>-0.26173725407991588</v>
      </c>
      <c r="AP56" s="108">
        <v>-0.26173725407991588</v>
      </c>
      <c r="AQ56" s="12">
        <v>-2.3933698421682137E-2</v>
      </c>
      <c r="AR56" s="12">
        <v>-0.18626927420240436</v>
      </c>
      <c r="AS56" s="12">
        <v>-0.18626927420240436</v>
      </c>
      <c r="AT56" s="108">
        <v>-0.18626927420240436</v>
      </c>
      <c r="AU56" s="12"/>
      <c r="AV56" s="148">
        <v>-0.37327946510966348</v>
      </c>
    </row>
    <row r="57" spans="2:48">
      <c r="B57" s="6" t="s">
        <v>65</v>
      </c>
      <c r="C57" s="10">
        <v>4.9968178119443252</v>
      </c>
      <c r="D57" s="3">
        <v>4.7977134314264758</v>
      </c>
      <c r="E57" s="3">
        <v>4.6184232687243432</v>
      </c>
      <c r="F57" s="3">
        <v>4.5915966672469795</v>
      </c>
      <c r="G57" s="3">
        <v>5.1276972882648097</v>
      </c>
      <c r="H57" s="3">
        <v>4.5354115050722621</v>
      </c>
      <c r="I57" s="3">
        <v>4.4627201048002005</v>
      </c>
      <c r="J57" s="3">
        <v>4.6067562647125957</v>
      </c>
      <c r="K57" s="3">
        <v>4.8994907154801455</v>
      </c>
      <c r="L57" s="9">
        <v>5.062003957314265</v>
      </c>
      <c r="M57" s="3"/>
      <c r="N57" s="10">
        <v>5.5487424567860941</v>
      </c>
      <c r="O57" s="3">
        <v>5.5926647016334945</v>
      </c>
      <c r="P57" s="3">
        <v>5.8492622681806301</v>
      </c>
      <c r="Q57" s="3">
        <v>5.3930596956375787</v>
      </c>
      <c r="R57" s="3">
        <v>6.2630496301569432</v>
      </c>
      <c r="S57" s="3">
        <v>5.2004696734866593</v>
      </c>
      <c r="T57" s="3">
        <v>5.3382384101460181</v>
      </c>
      <c r="U57" s="3">
        <v>5.36951019969987</v>
      </c>
      <c r="V57" s="3">
        <v>5.9459009159145104</v>
      </c>
      <c r="W57" s="9">
        <v>6.8033850302868721</v>
      </c>
      <c r="X57" s="3"/>
      <c r="Y57" s="10">
        <v>6.476340774877805</v>
      </c>
      <c r="Z57" s="3" t="e">
        <v>#DIV/0!</v>
      </c>
      <c r="AA57" s="3">
        <v>6.370257839287369</v>
      </c>
      <c r="AB57" s="3">
        <v>5.6658860633837405</v>
      </c>
      <c r="AC57" s="9">
        <v>6.4135888027879124</v>
      </c>
      <c r="AD57" s="3">
        <v>6.6165030375612117</v>
      </c>
      <c r="AE57" s="9" t="e">
        <v>#DIV/0!</v>
      </c>
      <c r="AG57" s="10">
        <v>3.5960838885325432</v>
      </c>
      <c r="AH57" s="3">
        <v>3.5306827598973842</v>
      </c>
      <c r="AI57" s="3">
        <v>3.5960838885325432</v>
      </c>
      <c r="AJ57" s="3">
        <v>3.3027568939310048</v>
      </c>
      <c r="AK57" s="3">
        <v>3.5960838885325432</v>
      </c>
      <c r="AL57" s="3">
        <v>3.4138171679567697</v>
      </c>
      <c r="AM57" s="3">
        <v>3.4138171679567697</v>
      </c>
      <c r="AN57" s="3">
        <v>3.4138171679567697</v>
      </c>
      <c r="AO57" s="3">
        <v>3.5960838885325432</v>
      </c>
      <c r="AP57" s="9">
        <v>3.5960838885325432</v>
      </c>
      <c r="AQ57" s="3">
        <v>3.8826902346088423</v>
      </c>
      <c r="AR57" s="3">
        <v>3.0088735887266136</v>
      </c>
      <c r="AS57" s="3">
        <v>3.0088735887266136</v>
      </c>
      <c r="AT57" s="9">
        <v>3.0088735887266136</v>
      </c>
      <c r="AV57" s="142">
        <v>4.3326886969298304</v>
      </c>
    </row>
    <row r="58" spans="2:48">
      <c r="B58" s="106" t="s">
        <v>66</v>
      </c>
      <c r="C58" s="107">
        <v>2.067375369372848E-2</v>
      </c>
      <c r="D58" s="12">
        <v>4.3687360235446171E-2</v>
      </c>
      <c r="E58" s="12">
        <v>7.9897366773874046E-2</v>
      </c>
      <c r="F58" s="12">
        <v>5.2074622030564788E-2</v>
      </c>
      <c r="G58" s="12">
        <v>-1.0228201192956532E-2</v>
      </c>
      <c r="H58" s="12">
        <v>8.4778309793984263E-2</v>
      </c>
      <c r="I58" s="12">
        <v>0.14448352150116683</v>
      </c>
      <c r="J58" s="12">
        <v>6.5687978768492972E-2</v>
      </c>
      <c r="K58" s="12">
        <v>5.1132889424618133E-2</v>
      </c>
      <c r="L58" s="108">
        <v>7.1075390359652824E-2</v>
      </c>
      <c r="M58" s="12"/>
      <c r="N58" s="107">
        <v>-3.704258329324861E-3</v>
      </c>
      <c r="O58" s="12">
        <v>-4.3480729221709868E-3</v>
      </c>
      <c r="P58" s="12">
        <v>-2.2265064258496836E-2</v>
      </c>
      <c r="Q58" s="12">
        <v>-1.3221596599474306E-2</v>
      </c>
      <c r="R58" s="12">
        <v>-8.062270073150557E-2</v>
      </c>
      <c r="S58" s="12">
        <v>3.149228659782799E-2</v>
      </c>
      <c r="T58" s="12">
        <v>6.4288494989168443E-2</v>
      </c>
      <c r="U58" s="12">
        <v>1.2113781357576459E-2</v>
      </c>
      <c r="V58" s="12">
        <v>-3.6215793835688181E-2</v>
      </c>
      <c r="W58" s="108">
        <v>-7.17430301436488E-2</v>
      </c>
      <c r="X58" s="12"/>
      <c r="Y58" s="107">
        <v>-2.3484366376011367E-2</v>
      </c>
      <c r="Z58" s="12" t="e">
        <v>#DIV/0!</v>
      </c>
      <c r="AA58" s="12">
        <v>-2.9093783741133916E-2</v>
      </c>
      <c r="AB58" s="12">
        <v>-0.14740567068062271</v>
      </c>
      <c r="AC58" s="108">
        <v>6.2434817841423573E-3</v>
      </c>
      <c r="AD58" s="12" t="e">
        <v>#DIV/0!</v>
      </c>
      <c r="AE58" s="108" t="e">
        <v>#DIV/0!</v>
      </c>
      <c r="AG58" s="107">
        <v>-3.6205706011078864E-2</v>
      </c>
      <c r="AH58" s="12">
        <v>-3.2909373019487709E-2</v>
      </c>
      <c r="AI58" s="12">
        <v>-3.6205706011078864E-2</v>
      </c>
      <c r="AJ58" s="12">
        <v>-2.2722337441997031E-2</v>
      </c>
      <c r="AK58" s="12">
        <v>-3.6205706011078864E-2</v>
      </c>
      <c r="AL58" s="12">
        <v>-2.9094288243452393E-2</v>
      </c>
      <c r="AM58" s="12">
        <v>-2.9094288243452393E-2</v>
      </c>
      <c r="AN58" s="12">
        <v>-2.9094288243452393E-2</v>
      </c>
      <c r="AO58" s="12">
        <v>-3.6205706011078864E-2</v>
      </c>
      <c r="AP58" s="108">
        <v>-3.6205706011078864E-2</v>
      </c>
      <c r="AQ58" s="12">
        <v>-3.0352505027205101E-2</v>
      </c>
      <c r="AR58" s="12">
        <v>6.4890111255074823E-2</v>
      </c>
      <c r="AS58" s="12">
        <v>6.4890111255074823E-2</v>
      </c>
      <c r="AT58" s="108">
        <v>6.4890111255074823E-2</v>
      </c>
      <c r="AV58" s="148">
        <v>-6.2280764420352908E-2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H60"/>
  <sheetViews>
    <sheetView tabSelected="1" zoomScale="70" zoomScaleNormal="70" workbookViewId="0">
      <pane xSplit="2" ySplit="3" topLeftCell="C4" activePane="bottomRight" state="frozen"/>
      <selection pane="bottomRight" activeCell="Q21" sqref="Q21"/>
      <selection pane="bottomLeft" activeCell="A4" sqref="A4"/>
      <selection pane="topRight" activeCell="C1" sqref="C1"/>
    </sheetView>
  </sheetViews>
  <sheetFormatPr defaultRowHeight="15"/>
  <cols>
    <col min="1" max="1" width="5.5703125" style="1" bestFit="1" customWidth="1"/>
    <col min="2" max="2" width="18.140625" style="1" bestFit="1" customWidth="1"/>
    <col min="3" max="3" width="11.85546875" style="1" bestFit="1" customWidth="1"/>
    <col min="4" max="4" width="9.7109375" style="1" bestFit="1" customWidth="1"/>
    <col min="5" max="5" width="9.42578125" style="1" bestFit="1" customWidth="1"/>
    <col min="6" max="6" width="10.5703125" style="1" bestFit="1" customWidth="1"/>
    <col min="7" max="7" width="10.28515625" style="1" bestFit="1" customWidth="1"/>
    <col min="8" max="8" width="7.140625" style="1" bestFit="1" customWidth="1"/>
    <col min="9" max="10" width="9.7109375" style="1" bestFit="1" customWidth="1"/>
    <col min="11" max="11" width="9.42578125" style="1" bestFit="1" customWidth="1"/>
    <col min="12" max="12" width="11.85546875" style="1" bestFit="1" customWidth="1"/>
    <col min="13" max="13" width="11.85546875" style="1" customWidth="1"/>
    <col min="14" max="14" width="9.7109375" style="1" customWidth="1"/>
    <col min="15" max="15" width="9.42578125" style="1" customWidth="1"/>
    <col min="16" max="16" width="10.5703125" style="1" customWidth="1"/>
    <col min="17" max="18" width="7.140625" style="1" customWidth="1"/>
    <col min="19" max="20" width="9.7109375" style="1" customWidth="1"/>
    <col min="21" max="21" width="9.42578125" style="1" customWidth="1"/>
    <col min="22" max="23" width="11.85546875" style="1" customWidth="1"/>
    <col min="24" max="24" width="9.7109375" style="1" customWidth="1"/>
    <col min="25" max="25" width="9.42578125" style="1" customWidth="1"/>
    <col min="26" max="26" width="10.5703125" style="1" customWidth="1"/>
    <col min="27" max="28" width="7.140625" style="1" customWidth="1"/>
    <col min="29" max="30" width="9.7109375" style="1" customWidth="1"/>
    <col min="31" max="31" width="9.42578125" style="1" customWidth="1"/>
    <col min="32" max="33" width="11.85546875" style="1" customWidth="1"/>
    <col min="34" max="34" width="9.7109375" style="1" customWidth="1"/>
    <col min="35" max="35" width="9.42578125" style="1" customWidth="1"/>
    <col min="36" max="36" width="10.5703125" style="1" customWidth="1"/>
    <col min="37" max="38" width="7.140625" style="1" customWidth="1"/>
    <col min="39" max="40" width="9.7109375" style="1" customWidth="1"/>
    <col min="41" max="41" width="9.42578125" style="1" customWidth="1"/>
    <col min="42" max="43" width="11.85546875" style="1" customWidth="1"/>
    <col min="44" max="44" width="9.7109375" style="1" customWidth="1"/>
    <col min="45" max="45" width="9.42578125" style="1" customWidth="1"/>
    <col min="46" max="46" width="10.5703125" style="1" customWidth="1"/>
    <col min="47" max="48" width="7.140625" style="1" customWidth="1"/>
    <col min="49" max="50" width="9.7109375" style="1" customWidth="1"/>
    <col min="51" max="51" width="9.42578125" style="1" customWidth="1"/>
    <col min="52" max="53" width="11.85546875" style="1" customWidth="1"/>
    <col min="54" max="54" width="9.7109375" style="1" customWidth="1"/>
    <col min="55" max="55" width="9.42578125" style="1" customWidth="1"/>
    <col min="56" max="56" width="10.5703125" style="1" customWidth="1"/>
    <col min="57" max="58" width="7.140625" style="1" customWidth="1"/>
    <col min="59" max="60" width="9.7109375" style="1" customWidth="1"/>
    <col min="61" max="61" width="9.42578125" style="1" customWidth="1"/>
    <col min="62" max="62" width="11.85546875" style="1" customWidth="1"/>
    <col min="63" max="63" width="11.28515625" style="1" customWidth="1"/>
    <col min="64" max="65" width="9.140625" style="1" customWidth="1"/>
    <col min="66" max="66" width="10" style="1" customWidth="1"/>
    <col min="67" max="71" width="9.140625" style="1" customWidth="1"/>
    <col min="72" max="72" width="10.85546875" style="1" customWidth="1"/>
    <col min="73" max="73" width="11.140625" style="1" customWidth="1"/>
    <col min="74" max="75" width="9.140625" style="1" customWidth="1"/>
    <col min="76" max="76" width="10.28515625" style="1" customWidth="1"/>
    <col min="77" max="81" width="9.140625" style="1" customWidth="1"/>
    <col min="82" max="82" width="12.28515625" style="1" customWidth="1"/>
    <col min="83" max="83" width="11.140625" style="1" customWidth="1"/>
    <col min="84" max="85" width="9.140625" style="1"/>
    <col min="86" max="86" width="10.28515625" style="1" customWidth="1"/>
    <col min="87" max="91" width="9.140625" style="1"/>
    <col min="92" max="92" width="12.28515625" style="1" customWidth="1"/>
    <col min="93" max="93" width="11.140625" style="1" customWidth="1"/>
    <col min="94" max="95" width="9.140625" style="1"/>
    <col min="96" max="96" width="10.28515625" style="1" customWidth="1"/>
    <col min="97" max="101" width="9.140625" style="1"/>
    <col min="102" max="102" width="12.28515625" style="1" customWidth="1"/>
    <col min="103" max="103" width="11.140625" style="1" customWidth="1"/>
    <col min="104" max="105" width="9.140625" style="1"/>
    <col min="106" max="106" width="10.28515625" style="1" customWidth="1"/>
    <col min="107" max="111" width="9.140625" style="1"/>
    <col min="112" max="112" width="12.28515625" style="1" customWidth="1"/>
    <col min="113" max="16384" width="9.140625" style="1"/>
  </cols>
  <sheetData>
    <row r="1" spans="2:112">
      <c r="B1" s="6"/>
      <c r="C1" s="49" t="s">
        <v>67</v>
      </c>
      <c r="D1" s="13"/>
      <c r="E1" s="13"/>
      <c r="F1" s="13"/>
      <c r="G1" s="13"/>
      <c r="H1" s="13"/>
      <c r="I1" s="13"/>
      <c r="J1" s="13"/>
      <c r="K1" s="13"/>
      <c r="L1" s="23"/>
      <c r="M1" s="49" t="s">
        <v>67</v>
      </c>
      <c r="N1" s="13"/>
      <c r="O1" s="13"/>
      <c r="P1" s="13"/>
      <c r="Q1" s="13"/>
      <c r="R1" s="13"/>
      <c r="S1" s="13"/>
      <c r="T1" s="13"/>
      <c r="U1" s="13"/>
      <c r="V1" s="23"/>
      <c r="W1" s="49" t="s">
        <v>67</v>
      </c>
      <c r="X1" s="13"/>
      <c r="Y1" s="13"/>
      <c r="Z1" s="13"/>
      <c r="AA1" s="13"/>
      <c r="AB1" s="13"/>
      <c r="AC1" s="13"/>
      <c r="AD1" s="13"/>
      <c r="AE1" s="13"/>
      <c r="AF1" s="23"/>
      <c r="AG1" s="49" t="s">
        <v>67</v>
      </c>
      <c r="AH1" s="13"/>
      <c r="AI1" s="13"/>
      <c r="AJ1" s="13"/>
      <c r="AK1" s="13"/>
      <c r="AL1" s="13"/>
      <c r="AM1" s="13"/>
      <c r="AN1" s="13"/>
      <c r="AO1" s="13"/>
      <c r="AP1" s="23"/>
      <c r="AQ1" s="49" t="s">
        <v>67</v>
      </c>
      <c r="AR1" s="13"/>
      <c r="AS1" s="13"/>
      <c r="AT1" s="13"/>
      <c r="AU1" s="13"/>
      <c r="AV1" s="13"/>
      <c r="AW1" s="13"/>
      <c r="AX1" s="13"/>
      <c r="AY1" s="13"/>
      <c r="AZ1" s="23"/>
      <c r="BA1" s="49" t="s">
        <v>67</v>
      </c>
      <c r="BB1" s="13"/>
      <c r="BC1" s="13"/>
      <c r="BD1" s="13"/>
      <c r="BE1" s="13"/>
      <c r="BF1" s="13"/>
      <c r="BG1" s="13"/>
      <c r="BH1" s="13"/>
      <c r="BI1" s="13"/>
      <c r="BJ1" s="23"/>
      <c r="BK1" s="49" t="s">
        <v>67</v>
      </c>
      <c r="BL1" s="13"/>
      <c r="BM1" s="13"/>
      <c r="BN1" s="13"/>
      <c r="BO1" s="13"/>
      <c r="BP1" s="13"/>
      <c r="BQ1" s="13"/>
      <c r="BR1" s="13"/>
      <c r="BS1" s="13"/>
      <c r="BT1" s="23"/>
      <c r="BU1" s="49" t="s">
        <v>67</v>
      </c>
      <c r="BV1" s="13"/>
      <c r="BW1" s="13"/>
      <c r="BX1" s="13"/>
      <c r="BY1" s="13"/>
      <c r="BZ1" s="13"/>
      <c r="CA1" s="13"/>
      <c r="CB1" s="13"/>
      <c r="CC1" s="13"/>
      <c r="CD1" s="23"/>
      <c r="CE1" s="49" t="s">
        <v>67</v>
      </c>
      <c r="CF1" s="13"/>
      <c r="CG1" s="13"/>
      <c r="CH1" s="13"/>
      <c r="CI1" s="13"/>
      <c r="CJ1" s="13"/>
      <c r="CK1" s="13"/>
      <c r="CL1" s="13"/>
      <c r="CM1" s="13"/>
      <c r="CN1" s="23"/>
      <c r="CO1" s="49" t="s">
        <v>67</v>
      </c>
      <c r="CP1" s="13"/>
      <c r="CQ1" s="13"/>
      <c r="CR1" s="13"/>
      <c r="CS1" s="13"/>
      <c r="CT1" s="13"/>
      <c r="CU1" s="13"/>
      <c r="CV1" s="13"/>
      <c r="CW1" s="13"/>
      <c r="CX1" s="23"/>
      <c r="CY1" s="49" t="s">
        <v>67</v>
      </c>
      <c r="CZ1" s="13"/>
      <c r="DA1" s="13"/>
      <c r="DB1" s="13"/>
      <c r="DC1" s="13"/>
      <c r="DD1" s="13"/>
      <c r="DE1" s="13"/>
      <c r="DF1" s="13"/>
      <c r="DG1" s="13"/>
      <c r="DH1" s="23"/>
    </row>
    <row r="2" spans="2:112">
      <c r="B2" s="6"/>
      <c r="C2" s="49" t="s">
        <v>1</v>
      </c>
      <c r="D2" s="13"/>
      <c r="E2" s="13"/>
      <c r="F2" s="13"/>
      <c r="G2" s="13"/>
      <c r="H2" s="13"/>
      <c r="I2" s="13"/>
      <c r="J2" s="13"/>
      <c r="K2" s="13" t="s">
        <v>68</v>
      </c>
      <c r="L2" s="23"/>
      <c r="M2" s="49" t="s">
        <v>37</v>
      </c>
      <c r="N2" s="13"/>
      <c r="O2" s="13"/>
      <c r="P2" s="13"/>
      <c r="Q2" s="13"/>
      <c r="R2" s="13"/>
      <c r="S2" s="13"/>
      <c r="T2" s="13"/>
      <c r="U2" s="13" t="s">
        <v>68</v>
      </c>
      <c r="V2" s="23"/>
      <c r="W2" s="49" t="s">
        <v>38</v>
      </c>
      <c r="X2" s="13"/>
      <c r="Y2" s="13"/>
      <c r="Z2" s="13"/>
      <c r="AA2" s="13"/>
      <c r="AB2" s="13"/>
      <c r="AC2" s="13"/>
      <c r="AD2" s="13"/>
      <c r="AE2" s="13" t="s">
        <v>68</v>
      </c>
      <c r="AF2" s="23"/>
      <c r="AG2" s="49" t="s">
        <v>39</v>
      </c>
      <c r="AH2" s="13"/>
      <c r="AI2" s="13"/>
      <c r="AJ2" s="13"/>
      <c r="AK2" s="13"/>
      <c r="AL2" s="13"/>
      <c r="AM2" s="13"/>
      <c r="AN2" s="13"/>
      <c r="AO2" s="13" t="s">
        <v>68</v>
      </c>
      <c r="AP2" s="23"/>
      <c r="AQ2" s="49" t="s">
        <v>40</v>
      </c>
      <c r="AR2" s="13"/>
      <c r="AS2" s="13"/>
      <c r="AT2" s="13"/>
      <c r="AU2" s="13"/>
      <c r="AV2" s="13"/>
      <c r="AW2" s="13"/>
      <c r="AX2" s="13"/>
      <c r="AY2" s="13" t="s">
        <v>68</v>
      </c>
      <c r="AZ2" s="23"/>
      <c r="BA2" s="49" t="s">
        <v>41</v>
      </c>
      <c r="BB2" s="13"/>
      <c r="BC2" s="13"/>
      <c r="BD2" s="13"/>
      <c r="BE2" s="13"/>
      <c r="BF2" s="13"/>
      <c r="BG2" s="13"/>
      <c r="BH2" s="13"/>
      <c r="BI2" s="13" t="s">
        <v>68</v>
      </c>
      <c r="BJ2" s="23"/>
      <c r="BK2" s="49" t="s">
        <v>42</v>
      </c>
      <c r="BL2" s="13"/>
      <c r="BM2" s="13"/>
      <c r="BN2" s="13"/>
      <c r="BO2" s="13"/>
      <c r="BP2" s="13"/>
      <c r="BQ2" s="13"/>
      <c r="BR2" s="13"/>
      <c r="BS2" s="13" t="s">
        <v>68</v>
      </c>
      <c r="BT2" s="23"/>
      <c r="BU2" s="49" t="s">
        <v>43</v>
      </c>
      <c r="BV2" s="13"/>
      <c r="BW2" s="13"/>
      <c r="BX2" s="13"/>
      <c r="BY2" s="13"/>
      <c r="BZ2" s="13"/>
      <c r="CA2" s="13"/>
      <c r="CB2" s="13"/>
      <c r="CC2" s="13" t="s">
        <v>68</v>
      </c>
      <c r="CD2" s="23"/>
      <c r="CE2" s="49" t="s">
        <v>44</v>
      </c>
      <c r="CF2" s="13"/>
      <c r="CG2" s="13"/>
      <c r="CH2" s="13"/>
      <c r="CI2" s="13"/>
      <c r="CJ2" s="13"/>
      <c r="CK2" s="13"/>
      <c r="CL2" s="13"/>
      <c r="CM2" s="13" t="s">
        <v>68</v>
      </c>
      <c r="CN2" s="23"/>
      <c r="CO2" s="49" t="s">
        <v>45</v>
      </c>
      <c r="CP2" s="13"/>
      <c r="CQ2" s="13"/>
      <c r="CR2" s="13"/>
      <c r="CS2" s="13"/>
      <c r="CT2" s="13"/>
      <c r="CU2" s="13"/>
      <c r="CV2" s="13"/>
      <c r="CW2" s="13" t="s">
        <v>68</v>
      </c>
      <c r="CX2" s="23"/>
      <c r="CY2" s="49" t="s">
        <v>46</v>
      </c>
      <c r="CZ2" s="13"/>
      <c r="DA2" s="13"/>
      <c r="DB2" s="13"/>
      <c r="DC2" s="13"/>
      <c r="DD2" s="13"/>
      <c r="DE2" s="13"/>
      <c r="DF2" s="13"/>
      <c r="DG2" s="13" t="s">
        <v>68</v>
      </c>
      <c r="DH2" s="23"/>
    </row>
    <row r="3" spans="2:112" s="2" customFormat="1" ht="30">
      <c r="B3" s="50"/>
      <c r="C3" s="8" t="s">
        <v>50</v>
      </c>
      <c r="D3" s="31" t="s">
        <v>17</v>
      </c>
      <c r="E3" s="31" t="s">
        <v>19</v>
      </c>
      <c r="F3" s="31" t="s">
        <v>10</v>
      </c>
      <c r="G3" s="31" t="s">
        <v>18</v>
      </c>
      <c r="H3" s="31" t="s">
        <v>48</v>
      </c>
      <c r="I3" s="11" t="s">
        <v>20</v>
      </c>
      <c r="J3" s="31" t="s">
        <v>21</v>
      </c>
      <c r="K3" s="11" t="s">
        <v>69</v>
      </c>
      <c r="L3" s="51" t="s">
        <v>49</v>
      </c>
      <c r="M3" s="8" t="s">
        <v>50</v>
      </c>
      <c r="N3" s="31" t="s">
        <v>17</v>
      </c>
      <c r="O3" s="31" t="s">
        <v>19</v>
      </c>
      <c r="P3" s="31" t="s">
        <v>10</v>
      </c>
      <c r="Q3" s="31" t="s">
        <v>18</v>
      </c>
      <c r="R3" s="31" t="s">
        <v>48</v>
      </c>
      <c r="S3" s="11" t="s">
        <v>20</v>
      </c>
      <c r="T3" s="31" t="s">
        <v>21</v>
      </c>
      <c r="U3" s="11" t="s">
        <v>69</v>
      </c>
      <c r="V3" s="51" t="s">
        <v>49</v>
      </c>
      <c r="W3" s="8" t="s">
        <v>50</v>
      </c>
      <c r="X3" s="31" t="s">
        <v>17</v>
      </c>
      <c r="Y3" s="31" t="s">
        <v>19</v>
      </c>
      <c r="Z3" s="31" t="s">
        <v>10</v>
      </c>
      <c r="AA3" s="31" t="s">
        <v>18</v>
      </c>
      <c r="AB3" s="31" t="s">
        <v>48</v>
      </c>
      <c r="AC3" s="11" t="s">
        <v>20</v>
      </c>
      <c r="AD3" s="31" t="s">
        <v>21</v>
      </c>
      <c r="AE3" s="11" t="s">
        <v>69</v>
      </c>
      <c r="AF3" s="51" t="s">
        <v>49</v>
      </c>
      <c r="AG3" s="8" t="s">
        <v>50</v>
      </c>
      <c r="AH3" s="31" t="s">
        <v>17</v>
      </c>
      <c r="AI3" s="31" t="s">
        <v>19</v>
      </c>
      <c r="AJ3" s="31" t="s">
        <v>10</v>
      </c>
      <c r="AK3" s="31" t="s">
        <v>18</v>
      </c>
      <c r="AL3" s="31" t="s">
        <v>48</v>
      </c>
      <c r="AM3" s="11" t="s">
        <v>20</v>
      </c>
      <c r="AN3" s="31" t="s">
        <v>21</v>
      </c>
      <c r="AO3" s="11" t="s">
        <v>69</v>
      </c>
      <c r="AP3" s="51" t="s">
        <v>49</v>
      </c>
      <c r="AQ3" s="8" t="s">
        <v>50</v>
      </c>
      <c r="AR3" s="31" t="s">
        <v>17</v>
      </c>
      <c r="AS3" s="31" t="s">
        <v>19</v>
      </c>
      <c r="AT3" s="31" t="s">
        <v>10</v>
      </c>
      <c r="AU3" s="31" t="s">
        <v>18</v>
      </c>
      <c r="AV3" s="31" t="s">
        <v>48</v>
      </c>
      <c r="AW3" s="11" t="s">
        <v>20</v>
      </c>
      <c r="AX3" s="31" t="s">
        <v>21</v>
      </c>
      <c r="AY3" s="11" t="s">
        <v>69</v>
      </c>
      <c r="AZ3" s="51" t="s">
        <v>49</v>
      </c>
      <c r="BA3" s="8" t="s">
        <v>50</v>
      </c>
      <c r="BB3" s="31" t="s">
        <v>17</v>
      </c>
      <c r="BC3" s="31" t="s">
        <v>19</v>
      </c>
      <c r="BD3" s="31" t="s">
        <v>10</v>
      </c>
      <c r="BE3" s="31" t="s">
        <v>18</v>
      </c>
      <c r="BF3" s="31" t="s">
        <v>48</v>
      </c>
      <c r="BG3" s="11" t="s">
        <v>20</v>
      </c>
      <c r="BH3" s="31" t="s">
        <v>21</v>
      </c>
      <c r="BI3" s="11" t="s">
        <v>69</v>
      </c>
      <c r="BJ3" s="51" t="s">
        <v>49</v>
      </c>
      <c r="BK3" s="8" t="s">
        <v>50</v>
      </c>
      <c r="BL3" s="31" t="s">
        <v>17</v>
      </c>
      <c r="BM3" s="31" t="s">
        <v>19</v>
      </c>
      <c r="BN3" s="31" t="s">
        <v>10</v>
      </c>
      <c r="BO3" s="31" t="s">
        <v>18</v>
      </c>
      <c r="BP3" s="31" t="s">
        <v>48</v>
      </c>
      <c r="BQ3" s="11" t="s">
        <v>20</v>
      </c>
      <c r="BR3" s="31" t="s">
        <v>21</v>
      </c>
      <c r="BS3" s="11" t="s">
        <v>69</v>
      </c>
      <c r="BT3" s="51" t="s">
        <v>49</v>
      </c>
      <c r="BU3" s="8" t="s">
        <v>50</v>
      </c>
      <c r="BV3" s="31" t="s">
        <v>17</v>
      </c>
      <c r="BW3" s="31" t="s">
        <v>19</v>
      </c>
      <c r="BX3" s="31" t="s">
        <v>10</v>
      </c>
      <c r="BY3" s="31" t="s">
        <v>18</v>
      </c>
      <c r="BZ3" s="31" t="s">
        <v>48</v>
      </c>
      <c r="CA3" s="11" t="s">
        <v>20</v>
      </c>
      <c r="CB3" s="31" t="s">
        <v>21</v>
      </c>
      <c r="CC3" s="11" t="s">
        <v>69</v>
      </c>
      <c r="CD3" s="51" t="s">
        <v>49</v>
      </c>
      <c r="CE3" s="8" t="s">
        <v>50</v>
      </c>
      <c r="CF3" s="31" t="s">
        <v>17</v>
      </c>
      <c r="CG3" s="31" t="s">
        <v>19</v>
      </c>
      <c r="CH3" s="31" t="s">
        <v>10</v>
      </c>
      <c r="CI3" s="31" t="s">
        <v>18</v>
      </c>
      <c r="CJ3" s="31" t="s">
        <v>48</v>
      </c>
      <c r="CK3" s="11" t="s">
        <v>20</v>
      </c>
      <c r="CL3" s="31" t="s">
        <v>21</v>
      </c>
      <c r="CM3" s="11" t="s">
        <v>69</v>
      </c>
      <c r="CN3" s="51" t="s">
        <v>49</v>
      </c>
      <c r="CO3" s="8" t="s">
        <v>50</v>
      </c>
      <c r="CP3" s="31" t="s">
        <v>17</v>
      </c>
      <c r="CQ3" s="31" t="s">
        <v>19</v>
      </c>
      <c r="CR3" s="31" t="s">
        <v>10</v>
      </c>
      <c r="CS3" s="31" t="s">
        <v>18</v>
      </c>
      <c r="CT3" s="31" t="s">
        <v>48</v>
      </c>
      <c r="CU3" s="11" t="s">
        <v>20</v>
      </c>
      <c r="CV3" s="31" t="s">
        <v>21</v>
      </c>
      <c r="CW3" s="11" t="s">
        <v>69</v>
      </c>
      <c r="CX3" s="51" t="s">
        <v>49</v>
      </c>
      <c r="CY3" s="8" t="s">
        <v>50</v>
      </c>
      <c r="CZ3" s="31" t="s">
        <v>17</v>
      </c>
      <c r="DA3" s="31" t="s">
        <v>19</v>
      </c>
      <c r="DB3" s="31" t="s">
        <v>10</v>
      </c>
      <c r="DC3" s="31" t="s">
        <v>18</v>
      </c>
      <c r="DD3" s="31" t="s">
        <v>48</v>
      </c>
      <c r="DE3" s="11" t="s">
        <v>20</v>
      </c>
      <c r="DF3" s="31" t="s">
        <v>21</v>
      </c>
      <c r="DG3" s="11" t="s">
        <v>69</v>
      </c>
      <c r="DH3" s="51" t="s">
        <v>49</v>
      </c>
    </row>
    <row r="4" spans="2:112">
      <c r="B4" s="52">
        <v>44562</v>
      </c>
      <c r="C4" s="10">
        <v>3.3173978660020231</v>
      </c>
      <c r="D4" s="3">
        <v>0.34311439539171718</v>
      </c>
      <c r="E4" s="3">
        <v>0.22076255044611948</v>
      </c>
      <c r="F4" s="3">
        <v>0.67512716726286226</v>
      </c>
      <c r="G4" s="3">
        <v>0.73214916710892419</v>
      </c>
      <c r="H4" s="3">
        <v>5.2885511462116455</v>
      </c>
      <c r="I4" s="3">
        <v>0.49520930984528544</v>
      </c>
      <c r="J4" s="3">
        <v>5.7837604560569309</v>
      </c>
      <c r="K4" s="3" t="s">
        <v>51</v>
      </c>
      <c r="L4" s="9" t="s">
        <v>51</v>
      </c>
      <c r="M4" s="10">
        <v>3.2556576393160785</v>
      </c>
      <c r="N4" s="3">
        <v>0.34311439539171718</v>
      </c>
      <c r="O4" s="3">
        <v>0.28412239375670456</v>
      </c>
      <c r="P4" s="3">
        <v>0.67512716726286226</v>
      </c>
      <c r="Q4" s="3">
        <v>0.94473418426974354</v>
      </c>
      <c r="R4" s="3">
        <v>5.5027557799971065</v>
      </c>
      <c r="S4" s="3">
        <v>0.27784817590188915</v>
      </c>
      <c r="T4" s="3">
        <v>5.7806039558989957</v>
      </c>
      <c r="U4" s="3">
        <v>1.0182334124946051</v>
      </c>
      <c r="V4" s="9">
        <v>6.5209891924917116</v>
      </c>
      <c r="W4" s="10">
        <v>3.4251522282967346</v>
      </c>
      <c r="X4" s="3">
        <v>0.34311439539171718</v>
      </c>
      <c r="Y4" s="3">
        <v>0.2113798125108346</v>
      </c>
      <c r="Z4" s="3">
        <v>0.67512716726286226</v>
      </c>
      <c r="AA4" s="3">
        <v>0.8902172178753226</v>
      </c>
      <c r="AB4" s="3">
        <v>5.5449908213374712</v>
      </c>
      <c r="AC4" s="3">
        <v>0.64280165493518915</v>
      </c>
      <c r="AD4" s="3">
        <v>6.1877924762726604</v>
      </c>
      <c r="AE4" s="3">
        <v>6.7414756100821416</v>
      </c>
      <c r="AF4" s="9">
        <v>12.286466431419612</v>
      </c>
      <c r="AG4" s="10">
        <v>3.2556576393160785</v>
      </c>
      <c r="AH4" s="3">
        <v>0.34311439539171718</v>
      </c>
      <c r="AI4" s="3">
        <v>0.32236939577827428</v>
      </c>
      <c r="AJ4" s="3">
        <v>0.67512716726286226</v>
      </c>
      <c r="AK4" s="3">
        <v>0.91051140955740872</v>
      </c>
      <c r="AL4" s="3">
        <v>5.5067800073063413</v>
      </c>
      <c r="AM4" s="3">
        <v>0.63682146675522411</v>
      </c>
      <c r="AN4" s="3">
        <v>6.1436014740615654</v>
      </c>
      <c r="AO4" s="3">
        <v>1.0901643355284136</v>
      </c>
      <c r="AP4" s="9">
        <v>6.5969443428347549</v>
      </c>
      <c r="AQ4" s="10">
        <v>3.241978182212272</v>
      </c>
      <c r="AR4" s="3">
        <v>0.34311439539171718</v>
      </c>
      <c r="AS4" s="3">
        <v>0.2840452596634977</v>
      </c>
      <c r="AT4" s="3">
        <v>0.67512716726286226</v>
      </c>
      <c r="AU4" s="3">
        <v>0.73618001016807622</v>
      </c>
      <c r="AV4" s="3">
        <v>5.280445014698425</v>
      </c>
      <c r="AW4" s="3">
        <v>0.80002645620443147</v>
      </c>
      <c r="AX4" s="3">
        <v>6.0804714709028564</v>
      </c>
      <c r="AY4" s="85">
        <v>0.70076448449533491</v>
      </c>
      <c r="AZ4" s="9">
        <v>5.9812094991937599</v>
      </c>
      <c r="BA4" s="10">
        <v>3.2556576393160785</v>
      </c>
      <c r="BB4" s="3">
        <v>0.34311439539171718</v>
      </c>
      <c r="BC4" s="3">
        <v>0.34087501382464325</v>
      </c>
      <c r="BD4" s="3">
        <v>0.67512716726286226</v>
      </c>
      <c r="BE4" s="3">
        <v>0.91151307227419376</v>
      </c>
      <c r="BF4" s="3">
        <v>5.5262872880694953</v>
      </c>
      <c r="BG4" s="3">
        <v>0.54261034892093196</v>
      </c>
      <c r="BH4" s="3">
        <v>6.0688976369904273</v>
      </c>
      <c r="BI4" s="85">
        <v>1.0939037066484021</v>
      </c>
      <c r="BJ4" s="9">
        <v>6.6201909947178974</v>
      </c>
      <c r="BK4" s="10">
        <v>3.3151349608565401</v>
      </c>
      <c r="BL4" s="3">
        <v>0.34311439539171718</v>
      </c>
      <c r="BM4" s="3">
        <v>0.19668378005207998</v>
      </c>
      <c r="BN4" s="3">
        <v>0.67512716726286226</v>
      </c>
      <c r="BO4" s="3">
        <v>0.55428142773345312</v>
      </c>
      <c r="BP4" s="3">
        <v>5.0843417312966519</v>
      </c>
      <c r="BQ4" s="3">
        <v>0.44374221196751318</v>
      </c>
      <c r="BR4" s="3">
        <v>5.5280839432641651</v>
      </c>
      <c r="BS4" s="3" t="s">
        <v>51</v>
      </c>
      <c r="BT4" s="9" t="s">
        <v>51</v>
      </c>
      <c r="BU4" s="10">
        <v>3.3151349608565401</v>
      </c>
      <c r="BV4" s="3">
        <v>0.34311439539171718</v>
      </c>
      <c r="BW4" s="3">
        <v>0.24107832245396921</v>
      </c>
      <c r="BX4" s="3">
        <v>0.67512716726286226</v>
      </c>
      <c r="BY4" s="3">
        <v>0.60743689039308491</v>
      </c>
      <c r="BZ4" s="3">
        <v>5.1818917363581729</v>
      </c>
      <c r="CA4" s="3">
        <v>0.48928688073239535</v>
      </c>
      <c r="CB4" s="3">
        <v>5.6711786170905683</v>
      </c>
      <c r="CC4" s="3" t="s">
        <v>51</v>
      </c>
      <c r="CD4" s="9" t="s">
        <v>51</v>
      </c>
      <c r="CE4" s="126">
        <v>3.3151349608565401</v>
      </c>
      <c r="CF4" s="85">
        <v>0.34311439539171718</v>
      </c>
      <c r="CG4" s="85">
        <v>0.28120343724283181</v>
      </c>
      <c r="CH4" s="85">
        <v>0.67512716726286226</v>
      </c>
      <c r="CI4" s="85">
        <v>0.57448302874423962</v>
      </c>
      <c r="CJ4" s="3">
        <v>5.1890629894981908</v>
      </c>
      <c r="CK4" s="85">
        <v>0.51368062917173241</v>
      </c>
      <c r="CL4" s="3">
        <v>5.7027436186699232</v>
      </c>
      <c r="CM4" s="85">
        <v>0.48687003105729687</v>
      </c>
      <c r="CN4" s="9">
        <v>5.6759330205554877</v>
      </c>
      <c r="CO4" s="126">
        <v>3.2556576393160785</v>
      </c>
      <c r="CP4" s="85">
        <v>0.34311439539171718</v>
      </c>
      <c r="CQ4" s="85">
        <v>0.32371998054788165</v>
      </c>
      <c r="CR4" s="85">
        <v>0.67512716726286226</v>
      </c>
      <c r="CS4" s="85">
        <v>0.93279840500587086</v>
      </c>
      <c r="CT4" s="3">
        <v>5.5304175875244104</v>
      </c>
      <c r="CU4" s="85">
        <v>0.62475772044958333</v>
      </c>
      <c r="CV4" s="3">
        <v>6.1551753079739937</v>
      </c>
      <c r="CW4" s="85" t="s">
        <v>51</v>
      </c>
      <c r="CX4" s="9" t="s">
        <v>51</v>
      </c>
      <c r="CY4" s="126">
        <v>3.2556576393160785</v>
      </c>
      <c r="CZ4" s="85">
        <v>0.34311439539171718</v>
      </c>
      <c r="DA4" s="85">
        <v>0.48956282997154332</v>
      </c>
      <c r="DB4" s="85">
        <v>0.67512716726286226</v>
      </c>
      <c r="DC4" s="85">
        <v>1.0506726425703712</v>
      </c>
      <c r="DD4" s="3">
        <v>5.814134674512573</v>
      </c>
      <c r="DE4" s="85">
        <v>1.0638791696286241</v>
      </c>
      <c r="DF4" s="3">
        <v>6.8780138441411971</v>
      </c>
      <c r="DG4" s="85" t="s">
        <v>51</v>
      </c>
      <c r="DH4" s="9" t="s">
        <v>51</v>
      </c>
    </row>
    <row r="5" spans="2:112">
      <c r="B5" s="52">
        <v>44593</v>
      </c>
      <c r="C5" s="10">
        <v>3.397724188312965</v>
      </c>
      <c r="D5" s="3">
        <v>0.33968359112139168</v>
      </c>
      <c r="E5" s="3">
        <v>0.17956828321657614</v>
      </c>
      <c r="F5" s="3">
        <v>0.68126346949277805</v>
      </c>
      <c r="G5" s="3">
        <v>0.72247736900656956</v>
      </c>
      <c r="H5" s="3">
        <v>5.3207169011502806</v>
      </c>
      <c r="I5" s="3">
        <v>0.504168055182312</v>
      </c>
      <c r="J5" s="3">
        <v>5.8248849563325926</v>
      </c>
      <c r="K5" s="3" t="s">
        <v>51</v>
      </c>
      <c r="L5" s="9" t="s">
        <v>51</v>
      </c>
      <c r="M5" s="10">
        <v>3.3252953732735735</v>
      </c>
      <c r="N5" s="3">
        <v>0.33968359112139168</v>
      </c>
      <c r="O5" s="3">
        <v>0.23760869434749132</v>
      </c>
      <c r="P5" s="3">
        <v>0.68126346949277805</v>
      </c>
      <c r="Q5" s="3">
        <v>0.93528777771482408</v>
      </c>
      <c r="R5" s="3">
        <v>5.5191389059500588</v>
      </c>
      <c r="S5" s="3">
        <v>0.29428794335112229</v>
      </c>
      <c r="T5" s="3">
        <v>5.8134268493011811</v>
      </c>
      <c r="U5" s="3">
        <v>1.1864886056659065</v>
      </c>
      <c r="V5" s="9">
        <v>6.7056275116159654</v>
      </c>
      <c r="W5" s="10">
        <v>3.4804294744953315</v>
      </c>
      <c r="X5" s="3">
        <v>0.33968359112139168</v>
      </c>
      <c r="Y5" s="3">
        <v>0.19305224049074443</v>
      </c>
      <c r="Z5" s="3">
        <v>0.68126346949277805</v>
      </c>
      <c r="AA5" s="3">
        <v>0.88131592701249628</v>
      </c>
      <c r="AB5" s="3">
        <v>5.5757447026127416</v>
      </c>
      <c r="AC5" s="3">
        <v>0.58038371153704738</v>
      </c>
      <c r="AD5" s="3">
        <v>6.156128414149789</v>
      </c>
      <c r="AE5" s="3">
        <v>6.6840478840975512</v>
      </c>
      <c r="AF5" s="9">
        <v>12.259792586710294</v>
      </c>
      <c r="AG5" s="10">
        <v>3.3252953732735735</v>
      </c>
      <c r="AH5" s="3">
        <v>0.33968359112139168</v>
      </c>
      <c r="AI5" s="3">
        <v>0.26927483376585926</v>
      </c>
      <c r="AJ5" s="3">
        <v>0.68126346949277805</v>
      </c>
      <c r="AK5" s="3">
        <v>0.90140719686903148</v>
      </c>
      <c r="AL5" s="3">
        <v>5.5169244645226341</v>
      </c>
      <c r="AM5" s="3">
        <v>0.62045431993939015</v>
      </c>
      <c r="AN5" s="3">
        <v>6.1373787844620242</v>
      </c>
      <c r="AO5" s="3">
        <v>1.2886348561417167</v>
      </c>
      <c r="AP5" s="9">
        <v>6.8055593206643508</v>
      </c>
      <c r="AQ5" s="10">
        <v>3.3438789348126763</v>
      </c>
      <c r="AR5" s="3">
        <v>0.33968359112139168</v>
      </c>
      <c r="AS5" s="3">
        <v>0.26896525158725559</v>
      </c>
      <c r="AT5" s="3">
        <v>0.68126346949277805</v>
      </c>
      <c r="AU5" s="3">
        <v>0.72881893888533422</v>
      </c>
      <c r="AV5" s="3">
        <v>5.3626101858994364</v>
      </c>
      <c r="AW5" s="3">
        <v>0.82060102668823731</v>
      </c>
      <c r="AX5" s="3">
        <v>6.1832112125876737</v>
      </c>
      <c r="AY5" s="85">
        <v>0.63405180105265568</v>
      </c>
      <c r="AZ5" s="53">
        <v>5.9966619869520921</v>
      </c>
      <c r="BA5" s="10">
        <v>3.3252953732735735</v>
      </c>
      <c r="BB5" s="3">
        <v>0.33968359112139168</v>
      </c>
      <c r="BC5" s="3">
        <v>0.27654338037317494</v>
      </c>
      <c r="BD5" s="3">
        <v>0.68126346949277805</v>
      </c>
      <c r="BE5" s="3">
        <v>0.90239884395029535</v>
      </c>
      <c r="BF5" s="3">
        <v>5.5251846582112139</v>
      </c>
      <c r="BG5" s="3">
        <v>0.62469387937598686</v>
      </c>
      <c r="BH5" s="3">
        <v>6.1498785375872007</v>
      </c>
      <c r="BI5" s="85">
        <v>1.3062953509884814</v>
      </c>
      <c r="BJ5" s="53">
        <v>6.8314800091996952</v>
      </c>
      <c r="BK5" s="10">
        <v>3.3905032371794643</v>
      </c>
      <c r="BL5" s="3">
        <v>0.33968359112139168</v>
      </c>
      <c r="BM5" s="3">
        <v>0.17145914114488381</v>
      </c>
      <c r="BN5" s="3">
        <v>0.68126346949277805</v>
      </c>
      <c r="BO5" s="3">
        <v>0.54873916219528074</v>
      </c>
      <c r="BP5" s="3">
        <v>5.1316486011337989</v>
      </c>
      <c r="BQ5" s="3">
        <v>0.45574104582042629</v>
      </c>
      <c r="BR5" s="3">
        <v>5.5873896469542252</v>
      </c>
      <c r="BS5" s="3" t="s">
        <v>51</v>
      </c>
      <c r="BT5" s="9" t="s">
        <v>51</v>
      </c>
      <c r="BU5" s="10">
        <v>3.3905032371794643</v>
      </c>
      <c r="BV5" s="3">
        <v>0.33968359112139168</v>
      </c>
      <c r="BW5" s="3">
        <v>0.1804118227518563</v>
      </c>
      <c r="BX5" s="3">
        <v>0.68126346949277805</v>
      </c>
      <c r="BY5" s="3">
        <v>0.60136312285227689</v>
      </c>
      <c r="BZ5" s="3">
        <v>5.1932252433977677</v>
      </c>
      <c r="CA5" s="3">
        <v>0.51916193480823036</v>
      </c>
      <c r="CB5" s="3">
        <v>5.7123871782059981</v>
      </c>
      <c r="CC5" s="3">
        <v>0.59734590651841568</v>
      </c>
      <c r="CD5" s="9">
        <v>5.7905711499161834</v>
      </c>
      <c r="CE5" s="126">
        <v>3.3905032371794643</v>
      </c>
      <c r="CF5" s="85">
        <v>0.33968359112139168</v>
      </c>
      <c r="CG5" s="85">
        <v>0.23697904309778028</v>
      </c>
      <c r="CH5" s="85">
        <v>0.68126346949277805</v>
      </c>
      <c r="CI5" s="85">
        <v>0.56873876719556438</v>
      </c>
      <c r="CJ5" s="85">
        <v>5.2171681080869794</v>
      </c>
      <c r="CK5" s="85">
        <v>0.52855174511949166</v>
      </c>
      <c r="CL5" s="85">
        <v>5.7457198532064711</v>
      </c>
      <c r="CM5" s="85">
        <v>0.47300497826496546</v>
      </c>
      <c r="CN5" s="53">
        <v>5.6901730863519449</v>
      </c>
      <c r="CO5" s="126">
        <v>3.3252953732735735</v>
      </c>
      <c r="CP5" s="85">
        <v>0.33968359112139168</v>
      </c>
      <c r="CQ5" s="85">
        <v>0.26817868388032551</v>
      </c>
      <c r="CR5" s="85">
        <v>0.68126346949277805</v>
      </c>
      <c r="CS5" s="85">
        <v>0.92347134442715673</v>
      </c>
      <c r="CT5" s="85">
        <v>5.5378924621952255</v>
      </c>
      <c r="CU5" s="85">
        <v>0.65781850351762561</v>
      </c>
      <c r="CV5" s="85">
        <v>6.1957109657128511</v>
      </c>
      <c r="CW5" s="85" t="s">
        <v>51</v>
      </c>
      <c r="CX5" s="53" t="s">
        <v>51</v>
      </c>
      <c r="CY5" s="126">
        <v>3.3252953732735735</v>
      </c>
      <c r="CZ5" s="85">
        <v>0.33968359112139168</v>
      </c>
      <c r="DA5" s="85">
        <v>0.46507152160267484</v>
      </c>
      <c r="DB5" s="85">
        <v>0.68126346949277805</v>
      </c>
      <c r="DC5" s="85">
        <v>1.0401669563116238</v>
      </c>
      <c r="DD5" s="85">
        <v>5.8514809118020423</v>
      </c>
      <c r="DE5" s="85">
        <v>1.0171334304828505</v>
      </c>
      <c r="DF5" s="85">
        <v>6.8686143422848929</v>
      </c>
      <c r="DG5" s="85" t="s">
        <v>51</v>
      </c>
      <c r="DH5" s="53" t="s">
        <v>51</v>
      </c>
    </row>
    <row r="6" spans="2:112">
      <c r="B6" s="52">
        <v>44621</v>
      </c>
      <c r="C6" s="10">
        <v>3.8911174544447182</v>
      </c>
      <c r="D6" s="3">
        <v>0.10782852979201187</v>
      </c>
      <c r="E6" s="3">
        <v>0.39895697137296082</v>
      </c>
      <c r="F6" s="3">
        <v>0.72419547163427023</v>
      </c>
      <c r="G6" s="3">
        <v>0.7070640789400493</v>
      </c>
      <c r="H6" s="3">
        <v>5.8291625061840104</v>
      </c>
      <c r="I6" s="3">
        <v>0.61629177210065134</v>
      </c>
      <c r="J6" s="3">
        <v>6.4454542782846618</v>
      </c>
      <c r="K6" s="3" t="s">
        <v>51</v>
      </c>
      <c r="L6" s="53" t="s">
        <v>51</v>
      </c>
      <c r="M6" s="10">
        <v>3.8580766646690265</v>
      </c>
      <c r="N6" s="3">
        <v>0.10782852979201187</v>
      </c>
      <c r="O6" s="3">
        <v>0.38798954377811867</v>
      </c>
      <c r="P6" s="3">
        <v>0.72419547163427023</v>
      </c>
      <c r="Q6" s="3">
        <v>0.920377659628837</v>
      </c>
      <c r="R6" s="3">
        <v>5.9984678695022646</v>
      </c>
      <c r="S6" s="3">
        <v>0.42751064044788567</v>
      </c>
      <c r="T6" s="3">
        <v>6.4259785099501503</v>
      </c>
      <c r="U6" s="3">
        <v>0.67357240319730227</v>
      </c>
      <c r="V6" s="53">
        <v>6.6720402726995669</v>
      </c>
      <c r="W6" s="10">
        <v>3.9212715980818653</v>
      </c>
      <c r="X6" s="3">
        <v>0.10782852979201187</v>
      </c>
      <c r="Y6" s="3">
        <v>0.45370585349749337</v>
      </c>
      <c r="Z6" s="3">
        <v>0.72419547163427023</v>
      </c>
      <c r="AA6" s="3">
        <v>0.86726621434018558</v>
      </c>
      <c r="AB6" s="3">
        <v>6.0742676673458265</v>
      </c>
      <c r="AC6" s="3">
        <v>0.61207111402358372</v>
      </c>
      <c r="AD6" s="3">
        <v>6.6863387813694102</v>
      </c>
      <c r="AE6" s="3">
        <v>6.9013946494932448</v>
      </c>
      <c r="AF6" s="53">
        <v>12.97566231683907</v>
      </c>
      <c r="AG6" s="10">
        <v>3.8580766646690265</v>
      </c>
      <c r="AH6" s="3">
        <v>0.10782852979201187</v>
      </c>
      <c r="AI6" s="3">
        <v>0.50104612130010651</v>
      </c>
      <c r="AJ6" s="3">
        <v>0.72419547163427023</v>
      </c>
      <c r="AK6" s="3">
        <v>0.88703719432103079</v>
      </c>
      <c r="AL6" s="3">
        <v>6.078183981716446</v>
      </c>
      <c r="AM6" s="3">
        <v>0.70963380308015545</v>
      </c>
      <c r="AN6" s="3">
        <v>6.7878177847966015</v>
      </c>
      <c r="AO6" s="3">
        <v>0.87887270668542961</v>
      </c>
      <c r="AP6" s="53">
        <v>6.9570566884018756</v>
      </c>
      <c r="AQ6" s="10">
        <v>3.8438657354882091</v>
      </c>
      <c r="AR6" s="3">
        <v>0.10782852979201187</v>
      </c>
      <c r="AS6" s="3">
        <v>0.50788742447547541</v>
      </c>
      <c r="AT6" s="3">
        <v>0.72419547163427023</v>
      </c>
      <c r="AU6" s="3">
        <v>0.71720029412058084</v>
      </c>
      <c r="AV6" s="3">
        <v>5.9009774555105476</v>
      </c>
      <c r="AW6" s="3">
        <v>0.63570542181472067</v>
      </c>
      <c r="AX6" s="3">
        <v>6.5366828773252683</v>
      </c>
      <c r="AY6" s="85">
        <v>0.40074975262717327</v>
      </c>
      <c r="AZ6" s="53">
        <v>6.3017272081377209</v>
      </c>
      <c r="BA6" s="10">
        <v>3.8580766646690265</v>
      </c>
      <c r="BB6" s="3">
        <v>0.10782852979201187</v>
      </c>
      <c r="BC6" s="3">
        <v>0.41115306017065034</v>
      </c>
      <c r="BD6" s="3">
        <v>0.72419547163427023</v>
      </c>
      <c r="BE6" s="3">
        <v>0.88801303281863364</v>
      </c>
      <c r="BF6" s="3">
        <v>5.9892667590845932</v>
      </c>
      <c r="BG6" s="3">
        <v>0.60071822105091766</v>
      </c>
      <c r="BH6" s="3">
        <v>6.5899849801355108</v>
      </c>
      <c r="BI6" s="85">
        <v>0.93233340950438137</v>
      </c>
      <c r="BJ6" s="53">
        <v>6.9216001685889745</v>
      </c>
      <c r="BK6" s="10">
        <v>3.8850959701181913</v>
      </c>
      <c r="BL6" s="3">
        <v>0.10782852979201187</v>
      </c>
      <c r="BM6" s="3">
        <v>0.47471146364681083</v>
      </c>
      <c r="BN6" s="3">
        <v>0.72419547163427023</v>
      </c>
      <c r="BO6" s="3">
        <v>0.53999130308529875</v>
      </c>
      <c r="BP6" s="3">
        <v>5.7318227382765832</v>
      </c>
      <c r="BQ6" s="3">
        <v>0.5957518895623517</v>
      </c>
      <c r="BR6" s="3">
        <v>6.3275746278389349</v>
      </c>
      <c r="BS6" s="3" t="s">
        <v>51</v>
      </c>
      <c r="BT6" s="9" t="s">
        <v>51</v>
      </c>
      <c r="BU6" s="10">
        <v>3.8850959701181913</v>
      </c>
      <c r="BV6" s="3">
        <v>0.10782852979201187</v>
      </c>
      <c r="BW6" s="3">
        <v>0.34824363345033937</v>
      </c>
      <c r="BX6" s="3">
        <v>0.72419547163427023</v>
      </c>
      <c r="BY6" s="3">
        <v>0.59177634604632645</v>
      </c>
      <c r="BZ6" s="3">
        <v>5.6571399510411391</v>
      </c>
      <c r="CA6" s="3">
        <v>0.64378362539267364</v>
      </c>
      <c r="CB6" s="3">
        <v>6.3009235764338127</v>
      </c>
      <c r="CC6" s="3">
        <v>0.11493451187559156</v>
      </c>
      <c r="CD6" s="9">
        <v>5.7720744629167307</v>
      </c>
      <c r="CE6" s="126">
        <v>3.8850959701181913</v>
      </c>
      <c r="CF6" s="85">
        <v>0.10782852979201187</v>
      </c>
      <c r="CG6" s="85">
        <v>0.45509277227839551</v>
      </c>
      <c r="CH6" s="85">
        <v>0.72419547163427023</v>
      </c>
      <c r="CI6" s="85">
        <v>0.55967207950754216</v>
      </c>
      <c r="CJ6" s="85">
        <v>5.7318848233304109</v>
      </c>
      <c r="CK6" s="85">
        <v>0.51983681204779408</v>
      </c>
      <c r="CL6" s="85">
        <v>6.251721635378205</v>
      </c>
      <c r="CM6" s="85">
        <v>0.35555625977538075</v>
      </c>
      <c r="CN6" s="53">
        <v>6.0874410831057917</v>
      </c>
      <c r="CO6" s="126">
        <v>3.8580766646690265</v>
      </c>
      <c r="CP6" s="85">
        <v>0.10782852979201187</v>
      </c>
      <c r="CQ6" s="85">
        <v>0.38094918625306562</v>
      </c>
      <c r="CR6" s="85">
        <v>0.72419547163427023</v>
      </c>
      <c r="CS6" s="85">
        <v>0.90874960089269541</v>
      </c>
      <c r="CT6" s="85">
        <v>5.9797994532410694</v>
      </c>
      <c r="CU6" s="85">
        <v>0.67886323628456058</v>
      </c>
      <c r="CV6" s="85">
        <v>6.65866268952563</v>
      </c>
      <c r="CW6" s="85" t="s">
        <v>51</v>
      </c>
      <c r="CX6" s="53" t="s">
        <v>51</v>
      </c>
      <c r="CY6" s="126">
        <v>3.8580766646690265</v>
      </c>
      <c r="CZ6" s="85">
        <v>0.10782852979201187</v>
      </c>
      <c r="DA6" s="85">
        <v>0.6346085722913708</v>
      </c>
      <c r="DB6" s="85">
        <v>0.72419547163427023</v>
      </c>
      <c r="DC6" s="85">
        <v>1.0235848812356072</v>
      </c>
      <c r="DD6" s="85">
        <v>6.3482941196222864</v>
      </c>
      <c r="DE6" s="85">
        <v>1.0955495459157554</v>
      </c>
      <c r="DF6" s="85">
        <v>7.4438436655380418</v>
      </c>
      <c r="DG6" s="85" t="s">
        <v>51</v>
      </c>
      <c r="DH6" s="53" t="s">
        <v>51</v>
      </c>
    </row>
    <row r="7" spans="2:112">
      <c r="B7" s="52">
        <v>44652</v>
      </c>
      <c r="C7" s="10">
        <v>4.1381721325626479</v>
      </c>
      <c r="D7" s="3">
        <v>0</v>
      </c>
      <c r="E7" s="3">
        <v>0.45574033996175434</v>
      </c>
      <c r="F7" s="3">
        <v>0.70144121057438058</v>
      </c>
      <c r="G7" s="3">
        <v>0.69811404963861268</v>
      </c>
      <c r="H7" s="3">
        <v>5.993467732737396</v>
      </c>
      <c r="I7" s="3">
        <v>0.70286808363251385</v>
      </c>
      <c r="J7" s="3">
        <v>6.6963358163699098</v>
      </c>
      <c r="K7" s="3" t="s">
        <v>51</v>
      </c>
      <c r="L7" s="53" t="s">
        <v>51</v>
      </c>
      <c r="M7" s="10">
        <v>4.0160737499810484</v>
      </c>
      <c r="N7" s="3">
        <v>0</v>
      </c>
      <c r="O7" s="3">
        <v>0.52020003411602023</v>
      </c>
      <c r="P7" s="3">
        <v>0.70144121057438058</v>
      </c>
      <c r="Q7" s="3">
        <v>0.91072398538376886</v>
      </c>
      <c r="R7" s="3">
        <v>6.1484389800552188</v>
      </c>
      <c r="S7" s="3">
        <v>0.426182159252531</v>
      </c>
      <c r="T7" s="3">
        <v>6.5746211393077498</v>
      </c>
      <c r="U7" s="3">
        <v>0.8261721905837609</v>
      </c>
      <c r="V7" s="53">
        <v>6.9746111706389797</v>
      </c>
      <c r="W7" s="10">
        <v>4.2094464217300942</v>
      </c>
      <c r="X7" s="3">
        <v>0</v>
      </c>
      <c r="Y7" s="3">
        <v>0.43981425863061752</v>
      </c>
      <c r="Z7" s="3">
        <v>0.70144121057438058</v>
      </c>
      <c r="AA7" s="3">
        <v>0.85816961640627909</v>
      </c>
      <c r="AB7" s="3">
        <v>6.2088715073413709</v>
      </c>
      <c r="AC7" s="3">
        <v>0.79885102451256795</v>
      </c>
      <c r="AD7" s="3">
        <v>7.0077225318539389</v>
      </c>
      <c r="AE7" s="3">
        <v>6.8743574637841611</v>
      </c>
      <c r="AF7" s="53">
        <v>13.083228971125532</v>
      </c>
      <c r="AG7" s="10">
        <v>4.0160737499810484</v>
      </c>
      <c r="AH7" s="3">
        <v>0</v>
      </c>
      <c r="AI7" s="3">
        <v>0.69422458279612886</v>
      </c>
      <c r="AJ7" s="3">
        <v>0.70144121057438058</v>
      </c>
      <c r="AK7" s="3">
        <v>0.87773322216607041</v>
      </c>
      <c r="AL7" s="3">
        <v>6.2894727655176288</v>
      </c>
      <c r="AM7" s="3">
        <v>0.83793586544743537</v>
      </c>
      <c r="AN7" s="3">
        <v>7.1274086309650642</v>
      </c>
      <c r="AO7" s="3">
        <v>0.84449425281418389</v>
      </c>
      <c r="AP7" s="53">
        <v>7.1339670183318127</v>
      </c>
      <c r="AQ7" s="10">
        <v>4.2523155481381583</v>
      </c>
      <c r="AR7" s="3">
        <v>0</v>
      </c>
      <c r="AS7" s="3">
        <v>0.49696540172768877</v>
      </c>
      <c r="AT7" s="3">
        <v>0.70144121057438058</v>
      </c>
      <c r="AU7" s="3">
        <v>0.70967771039044214</v>
      </c>
      <c r="AV7" s="3">
        <v>6.1603998708306698</v>
      </c>
      <c r="AW7" s="3">
        <v>0.78443674454115264</v>
      </c>
      <c r="AX7" s="3">
        <v>6.9448366153718224</v>
      </c>
      <c r="AY7" s="85">
        <v>0.71357851671146388</v>
      </c>
      <c r="AZ7" s="53">
        <v>6.8739783875421336</v>
      </c>
      <c r="BA7" s="10">
        <v>4.0160737499810484</v>
      </c>
      <c r="BB7" s="3">
        <v>0</v>
      </c>
      <c r="BC7" s="3">
        <v>0.58266202049943594</v>
      </c>
      <c r="BD7" s="3">
        <v>0.70144121057438058</v>
      </c>
      <c r="BE7" s="3">
        <v>0.87869882527076348</v>
      </c>
      <c r="BF7" s="3">
        <v>6.1788758063256282</v>
      </c>
      <c r="BG7" s="3">
        <v>0.6949605807599335</v>
      </c>
      <c r="BH7" s="3">
        <v>6.8738363870855617</v>
      </c>
      <c r="BI7" s="85">
        <v>1.1241978854378019</v>
      </c>
      <c r="BJ7" s="53">
        <v>7.30307369176343</v>
      </c>
      <c r="BK7" s="10">
        <v>4.1090741090040899</v>
      </c>
      <c r="BL7" s="3">
        <v>0</v>
      </c>
      <c r="BM7" s="3">
        <v>0.54850551742018983</v>
      </c>
      <c r="BN7" s="3">
        <v>0.70144121057438058</v>
      </c>
      <c r="BO7" s="3">
        <v>0.53432743230288815</v>
      </c>
      <c r="BP7" s="3">
        <v>5.8933482693015478</v>
      </c>
      <c r="BQ7" s="3">
        <v>0.68330144795723502</v>
      </c>
      <c r="BR7" s="3">
        <v>6.5766497172587828</v>
      </c>
      <c r="BS7" s="3" t="s">
        <v>51</v>
      </c>
      <c r="BT7" s="9" t="s">
        <v>51</v>
      </c>
      <c r="BU7" s="10">
        <v>4.1090741090040899</v>
      </c>
      <c r="BV7" s="3">
        <v>0</v>
      </c>
      <c r="BW7" s="3">
        <v>0.40834196752635421</v>
      </c>
      <c r="BX7" s="3">
        <v>0.70144121057438058</v>
      </c>
      <c r="BY7" s="3">
        <v>0.58556931134605816</v>
      </c>
      <c r="BZ7" s="3">
        <v>5.8044265984508829</v>
      </c>
      <c r="CA7" s="3">
        <v>0.69716573461956877</v>
      </c>
      <c r="CB7" s="3">
        <v>6.5015923330704517</v>
      </c>
      <c r="CC7" s="3" t="s">
        <v>51</v>
      </c>
      <c r="CD7" s="9" t="s">
        <v>51</v>
      </c>
      <c r="CE7" s="126">
        <v>4.1090741090040899</v>
      </c>
      <c r="CF7" s="85">
        <v>0</v>
      </c>
      <c r="CG7" s="85">
        <v>0.51335617591813509</v>
      </c>
      <c r="CH7" s="85">
        <v>0.70144121057438058</v>
      </c>
      <c r="CI7" s="85">
        <v>0.55380178063283403</v>
      </c>
      <c r="CJ7" s="85">
        <v>5.8776732761294399</v>
      </c>
      <c r="CK7" s="85">
        <v>0.73954800015006583</v>
      </c>
      <c r="CL7" s="85">
        <v>6.6172212762795057</v>
      </c>
      <c r="CM7" s="85">
        <v>0.42450984435417105</v>
      </c>
      <c r="CN7" s="53">
        <v>6.302183120483611</v>
      </c>
      <c r="CO7" s="126">
        <v>4.0160737499810484</v>
      </c>
      <c r="CP7" s="85">
        <v>0</v>
      </c>
      <c r="CQ7" s="85">
        <v>0.60812126878490158</v>
      </c>
      <c r="CR7" s="85">
        <v>0.70144121057438058</v>
      </c>
      <c r="CS7" s="85">
        <v>0.89921789124549278</v>
      </c>
      <c r="CT7" s="85">
        <v>6.2248541205858237</v>
      </c>
      <c r="CU7" s="85">
        <v>0.74533971917394837</v>
      </c>
      <c r="CV7" s="85">
        <v>6.970193839759772</v>
      </c>
      <c r="CW7" s="85" t="s">
        <v>51</v>
      </c>
      <c r="CX7" s="53" t="s">
        <v>51</v>
      </c>
      <c r="CY7" s="126">
        <v>4.0160737499810484</v>
      </c>
      <c r="CZ7" s="85">
        <v>0</v>
      </c>
      <c r="DA7" s="85">
        <v>0.80512985365246692</v>
      </c>
      <c r="DB7" s="85">
        <v>0.70144121057438058</v>
      </c>
      <c r="DC7" s="85">
        <v>1.0128486851727756</v>
      </c>
      <c r="DD7" s="85">
        <v>6.5354934993806708</v>
      </c>
      <c r="DE7" s="85">
        <v>1.3059745703490728</v>
      </c>
      <c r="DF7" s="85">
        <v>7.8414680697297436</v>
      </c>
      <c r="DG7" s="85" t="s">
        <v>51</v>
      </c>
      <c r="DH7" s="53" t="s">
        <v>51</v>
      </c>
    </row>
    <row r="8" spans="2:112">
      <c r="B8" s="52">
        <v>44682</v>
      </c>
      <c r="C8" s="10">
        <v>4.3603809125404744</v>
      </c>
      <c r="D8" s="3">
        <v>0</v>
      </c>
      <c r="E8" s="3">
        <v>0.41407030815632417</v>
      </c>
      <c r="F8" s="3">
        <v>0.73669274052234923</v>
      </c>
      <c r="G8" s="3">
        <v>0.70280729970622835</v>
      </c>
      <c r="H8" s="3">
        <v>6.2139512609253762</v>
      </c>
      <c r="I8" s="3">
        <v>0.69133050730712942</v>
      </c>
      <c r="J8" s="3">
        <v>6.9052817682325056</v>
      </c>
      <c r="K8" s="3" t="s">
        <v>51</v>
      </c>
      <c r="L8" s="53" t="s">
        <v>51</v>
      </c>
      <c r="M8" s="10">
        <v>4.3133341375458576</v>
      </c>
      <c r="N8" s="3">
        <v>0</v>
      </c>
      <c r="O8" s="3">
        <v>0.43137187967567137</v>
      </c>
      <c r="P8" s="3">
        <v>0.73669274052234923</v>
      </c>
      <c r="Q8" s="3">
        <v>0.90646360643353163</v>
      </c>
      <c r="R8" s="3">
        <v>6.3878623641774093</v>
      </c>
      <c r="S8" s="3">
        <v>0.38617866869395101</v>
      </c>
      <c r="T8" s="3">
        <v>6.7740410328713603</v>
      </c>
      <c r="U8" s="3">
        <v>0.59076662923669332</v>
      </c>
      <c r="V8" s="53">
        <v>6.9786289934141026</v>
      </c>
      <c r="W8" s="10">
        <v>4.4493887049217937</v>
      </c>
      <c r="X8" s="3">
        <v>0</v>
      </c>
      <c r="Y8" s="3">
        <v>0.35596407803164087</v>
      </c>
      <c r="Z8" s="3">
        <v>0.73669274052234923</v>
      </c>
      <c r="AA8" s="3">
        <v>0.85415508749505242</v>
      </c>
      <c r="AB8" s="3">
        <v>6.396200610970836</v>
      </c>
      <c r="AC8" s="3">
        <v>0.78165806916558367</v>
      </c>
      <c r="AD8" s="3">
        <v>7.1778586801364197</v>
      </c>
      <c r="AE8" s="3">
        <v>6.8628489737419178</v>
      </c>
      <c r="AF8" s="53">
        <v>13.259049584712754</v>
      </c>
      <c r="AG8" s="10">
        <v>4.3133341375458576</v>
      </c>
      <c r="AH8" s="3">
        <v>0</v>
      </c>
      <c r="AI8" s="3">
        <v>0.6378090999885675</v>
      </c>
      <c r="AJ8" s="3">
        <v>0.73669274052234923</v>
      </c>
      <c r="AK8" s="3">
        <v>0.87362717444617322</v>
      </c>
      <c r="AL8" s="3">
        <v>6.561463152502947</v>
      </c>
      <c r="AM8" s="3">
        <v>0.85868611599250677</v>
      </c>
      <c r="AN8" s="3">
        <v>7.4201492684954538</v>
      </c>
      <c r="AO8" s="3">
        <v>0.54821698915159978</v>
      </c>
      <c r="AP8" s="53">
        <v>7.1096801416545468</v>
      </c>
      <c r="AQ8" s="10">
        <v>4.3536248153401544</v>
      </c>
      <c r="AR8" s="3">
        <v>0</v>
      </c>
      <c r="AS8" s="3">
        <v>0.53786385741154241</v>
      </c>
      <c r="AT8" s="3">
        <v>0.73669274052234923</v>
      </c>
      <c r="AU8" s="3">
        <v>0.70635782859604079</v>
      </c>
      <c r="AV8" s="3">
        <v>6.3345392418700861</v>
      </c>
      <c r="AW8" s="3">
        <v>1.0553237030804894</v>
      </c>
      <c r="AX8" s="3">
        <v>7.3898629449505755</v>
      </c>
      <c r="AY8" s="85">
        <v>0.6703096983673138</v>
      </c>
      <c r="AZ8" s="53">
        <v>7.0048489402373999</v>
      </c>
      <c r="BA8" s="10">
        <v>4.3133341375458576</v>
      </c>
      <c r="BB8" s="3">
        <v>0</v>
      </c>
      <c r="BC8" s="3">
        <v>0.45883888699121744</v>
      </c>
      <c r="BD8" s="3">
        <v>0.73669274052234923</v>
      </c>
      <c r="BE8" s="3">
        <v>0.87458826044666438</v>
      </c>
      <c r="BF8" s="3">
        <v>6.3834540255060883</v>
      </c>
      <c r="BG8" s="3">
        <v>0.81459553699358445</v>
      </c>
      <c r="BH8" s="3">
        <v>7.1980495624996728</v>
      </c>
      <c r="BI8" s="85">
        <v>0.93759478105995875</v>
      </c>
      <c r="BJ8" s="53">
        <v>7.3210488065660471</v>
      </c>
      <c r="BK8" s="10">
        <v>4.3358803514686626</v>
      </c>
      <c r="BL8" s="3">
        <v>0</v>
      </c>
      <c r="BM8" s="3">
        <v>0.47881848995226939</v>
      </c>
      <c r="BN8" s="3">
        <v>0.73669274052234923</v>
      </c>
      <c r="BO8" s="3">
        <v>0.53182784144808237</v>
      </c>
      <c r="BP8" s="3">
        <v>6.0832194233913635</v>
      </c>
      <c r="BQ8" s="3">
        <v>0.69082160947999682</v>
      </c>
      <c r="BR8" s="3">
        <v>6.7740410328713603</v>
      </c>
      <c r="BS8" s="3" t="s">
        <v>51</v>
      </c>
      <c r="BT8" s="9" t="s">
        <v>51</v>
      </c>
      <c r="BU8" s="10">
        <v>4.3358803514686626</v>
      </c>
      <c r="BV8" s="3">
        <v>0</v>
      </c>
      <c r="BW8" s="3">
        <v>0.35342945571008322</v>
      </c>
      <c r="BX8" s="3">
        <v>0.73669274052234923</v>
      </c>
      <c r="BY8" s="3">
        <v>0.58283001029765924</v>
      </c>
      <c r="BZ8" s="3">
        <v>6.0088325579987538</v>
      </c>
      <c r="CA8" s="3">
        <v>0.69454038660122119</v>
      </c>
      <c r="CB8" s="3">
        <v>6.703372944599975</v>
      </c>
      <c r="CC8" s="3">
        <v>0.4454485956651828</v>
      </c>
      <c r="CD8" s="9">
        <v>6.4542811536639366</v>
      </c>
      <c r="CE8" s="126">
        <v>4.3358803514686626</v>
      </c>
      <c r="CF8" s="85">
        <v>0</v>
      </c>
      <c r="CG8" s="85">
        <v>0.49787214547393699</v>
      </c>
      <c r="CH8" s="85">
        <v>0.73669274052234923</v>
      </c>
      <c r="CI8" s="85">
        <v>0.55121108851680511</v>
      </c>
      <c r="CJ8" s="85">
        <v>6.1216563259817534</v>
      </c>
      <c r="CK8" s="85">
        <v>0.67257558925286087</v>
      </c>
      <c r="CL8" s="85">
        <v>6.7942319152346142</v>
      </c>
      <c r="CM8" s="85">
        <v>0.46518227076283214</v>
      </c>
      <c r="CN8" s="53">
        <v>6.5868385967445855</v>
      </c>
      <c r="CO8" s="126">
        <v>4.3133341375458576</v>
      </c>
      <c r="CP8" s="85">
        <v>0</v>
      </c>
      <c r="CQ8" s="85">
        <v>0.56042174868197669</v>
      </c>
      <c r="CR8" s="85">
        <v>0.73669274052234923</v>
      </c>
      <c r="CS8" s="85">
        <v>0.89501133795709464</v>
      </c>
      <c r="CT8" s="85">
        <v>6.5054599647072777</v>
      </c>
      <c r="CU8" s="85">
        <v>0.73297136251890027</v>
      </c>
      <c r="CV8" s="85">
        <v>7.238431327226178</v>
      </c>
      <c r="CW8" s="85" t="s">
        <v>51</v>
      </c>
      <c r="CX8" s="53" t="s">
        <v>51</v>
      </c>
      <c r="CY8" s="126">
        <v>4.3133341375458576</v>
      </c>
      <c r="CZ8" s="85">
        <v>0</v>
      </c>
      <c r="DA8" s="85">
        <v>0.69317455779694281</v>
      </c>
      <c r="DB8" s="85">
        <v>0.73669274052234923</v>
      </c>
      <c r="DC8" s="85">
        <v>1.0081105655148559</v>
      </c>
      <c r="DD8" s="85">
        <v>6.751312001380005</v>
      </c>
      <c r="DE8" s="85">
        <v>1.3250409439211692</v>
      </c>
      <c r="DF8" s="85">
        <v>8.0763529453011742</v>
      </c>
      <c r="DG8" s="85" t="s">
        <v>51</v>
      </c>
      <c r="DH8" s="53" t="s">
        <v>51</v>
      </c>
    </row>
    <row r="9" spans="2:112">
      <c r="B9" s="52">
        <v>44713</v>
      </c>
      <c r="C9" s="10">
        <v>4.7057518862564756</v>
      </c>
      <c r="D9" s="3">
        <v>0</v>
      </c>
      <c r="E9" s="3">
        <v>0.38315351237244233</v>
      </c>
      <c r="F9" s="3">
        <v>0.70270508196798254</v>
      </c>
      <c r="G9" s="3">
        <v>0.70164894002203293</v>
      </c>
      <c r="H9" s="3">
        <v>6.4932594206189336</v>
      </c>
      <c r="I9" s="3">
        <v>0.72708194301577223</v>
      </c>
      <c r="J9" s="3">
        <v>7.2203413636347058</v>
      </c>
      <c r="K9" s="3" t="s">
        <v>51</v>
      </c>
      <c r="L9" s="53" t="s">
        <v>51</v>
      </c>
      <c r="M9" s="10">
        <v>4.6300442002783111</v>
      </c>
      <c r="N9" s="3">
        <v>0</v>
      </c>
      <c r="O9" s="3">
        <v>0.45542425314632595</v>
      </c>
      <c r="P9" s="3">
        <v>0.70270508196798254</v>
      </c>
      <c r="Q9" s="3">
        <v>0.90043072060547491</v>
      </c>
      <c r="R9" s="3">
        <v>6.6886042559980945</v>
      </c>
      <c r="S9" s="3">
        <v>0.51168060384873648</v>
      </c>
      <c r="T9" s="3">
        <v>7.200284859846831</v>
      </c>
      <c r="U9" s="3">
        <v>0.71091524927539673</v>
      </c>
      <c r="V9" s="53">
        <v>7.3995195052734912</v>
      </c>
      <c r="W9" s="10">
        <v>4.7895653079579912</v>
      </c>
      <c r="X9" s="3">
        <v>0</v>
      </c>
      <c r="Y9" s="3">
        <v>0.36578135871950934</v>
      </c>
      <c r="Z9" s="3">
        <v>0.70270508196798254</v>
      </c>
      <c r="AA9" s="3">
        <v>0.84847033624222967</v>
      </c>
      <c r="AB9" s="3">
        <v>6.7065220848877125</v>
      </c>
      <c r="AC9" s="3">
        <v>0.75449732420148319</v>
      </c>
      <c r="AD9" s="3">
        <v>7.4610194090891957</v>
      </c>
      <c r="AE9" s="3">
        <v>6.8778482131584084</v>
      </c>
      <c r="AF9" s="53">
        <v>13.584370298046121</v>
      </c>
      <c r="AG9" s="10">
        <v>4.6300442002783111</v>
      </c>
      <c r="AH9" s="3">
        <v>0</v>
      </c>
      <c r="AI9" s="3">
        <v>0.57317909580907145</v>
      </c>
      <c r="AJ9" s="3">
        <v>0.70270508196798254</v>
      </c>
      <c r="AK9" s="3">
        <v>0.86781282849525543</v>
      </c>
      <c r="AL9" s="3">
        <v>6.7737412065506204</v>
      </c>
      <c r="AM9" s="3">
        <v>0.94801275178093825</v>
      </c>
      <c r="AN9" s="3">
        <v>7.7217539583315586</v>
      </c>
      <c r="AO9" s="3">
        <v>0.68383449884457459</v>
      </c>
      <c r="AP9" s="53">
        <v>7.457575705395195</v>
      </c>
      <c r="AQ9" s="10">
        <v>4.7816809960364584</v>
      </c>
      <c r="AR9" s="3">
        <v>0</v>
      </c>
      <c r="AS9" s="3">
        <v>0.32729541104636439</v>
      </c>
      <c r="AT9" s="3">
        <v>0.70270508196798254</v>
      </c>
      <c r="AU9" s="3">
        <v>0.7016567285149905</v>
      </c>
      <c r="AV9" s="3">
        <v>6.5133382175657957</v>
      </c>
      <c r="AW9" s="3">
        <v>1.1181614737203303</v>
      </c>
      <c r="AX9" s="3">
        <v>7.6314996912861259</v>
      </c>
      <c r="AY9" s="85">
        <v>0.69160563022249644</v>
      </c>
      <c r="AZ9" s="53">
        <v>7.2049438477882921</v>
      </c>
      <c r="BA9" s="10">
        <v>4.6300442002783111</v>
      </c>
      <c r="BB9" s="3">
        <v>0</v>
      </c>
      <c r="BC9" s="3">
        <v>0.50884953237431763</v>
      </c>
      <c r="BD9" s="3">
        <v>0.70270508196798254</v>
      </c>
      <c r="BE9" s="3">
        <v>0.86876751807555808</v>
      </c>
      <c r="BF9" s="3">
        <v>6.7103663326961698</v>
      </c>
      <c r="BG9" s="3">
        <v>0.84090734343845952</v>
      </c>
      <c r="BH9" s="3">
        <v>7.5512736761346293</v>
      </c>
      <c r="BI9" s="85">
        <v>1.0261232766790132</v>
      </c>
      <c r="BJ9" s="53">
        <v>7.7364896093751829</v>
      </c>
      <c r="BK9" s="10">
        <v>4.6613100834681909</v>
      </c>
      <c r="BL9" s="3">
        <v>0</v>
      </c>
      <c r="BM9" s="3">
        <v>0.43834059721975382</v>
      </c>
      <c r="BN9" s="3">
        <v>0.70270508196798254</v>
      </c>
      <c r="BO9" s="3">
        <v>0.52828830977260588</v>
      </c>
      <c r="BP9" s="3">
        <v>6.3306440724285329</v>
      </c>
      <c r="BQ9" s="3">
        <v>0.72924526090317876</v>
      </c>
      <c r="BR9" s="3">
        <v>7.0598893333317116</v>
      </c>
      <c r="BS9" s="3" t="s">
        <v>51</v>
      </c>
      <c r="BT9" s="9" t="s">
        <v>51</v>
      </c>
      <c r="BU9" s="10">
        <v>4.6613100834681909</v>
      </c>
      <c r="BV9" s="3">
        <v>0</v>
      </c>
      <c r="BW9" s="3">
        <v>0.29540521529719133</v>
      </c>
      <c r="BX9" s="3">
        <v>0.70270508196798254</v>
      </c>
      <c r="BY9" s="3">
        <v>0.5789510383407761</v>
      </c>
      <c r="BZ9" s="3">
        <v>6.2383714190741406</v>
      </c>
      <c r="CA9" s="3">
        <v>0.80146141046969532</v>
      </c>
      <c r="CB9" s="3">
        <v>7.0398328295438359</v>
      </c>
      <c r="CC9" s="3">
        <v>0.47503281773105943</v>
      </c>
      <c r="CD9" s="9">
        <v>6.7134042368052</v>
      </c>
      <c r="CE9" s="126">
        <v>4.6613100834681909</v>
      </c>
      <c r="CF9" s="85">
        <v>0</v>
      </c>
      <c r="CG9" s="85">
        <v>0.43523136654559025</v>
      </c>
      <c r="CH9" s="85">
        <v>0.70270508196798254</v>
      </c>
      <c r="CI9" s="85">
        <v>0.54754255340896507</v>
      </c>
      <c r="CJ9" s="85">
        <v>6.3467890853907285</v>
      </c>
      <c r="CK9" s="85">
        <v>0.78329801119854192</v>
      </c>
      <c r="CL9" s="85">
        <v>7.1300870965892704</v>
      </c>
      <c r="CM9" s="85">
        <v>0.4800151032046811</v>
      </c>
      <c r="CN9" s="53">
        <v>6.8268041885954096</v>
      </c>
      <c r="CO9" s="126">
        <v>4.6300442002783111</v>
      </c>
      <c r="CP9" s="85">
        <v>0</v>
      </c>
      <c r="CQ9" s="85">
        <v>0.54416038787233845</v>
      </c>
      <c r="CR9" s="85">
        <v>0.70270508196798254</v>
      </c>
      <c r="CS9" s="85">
        <v>0.88905467165699292</v>
      </c>
      <c r="CT9" s="85">
        <v>6.765964341775625</v>
      </c>
      <c r="CU9" s="85">
        <v>0.85550709761656307</v>
      </c>
      <c r="CV9" s="85">
        <v>7.6214714393921881</v>
      </c>
      <c r="CW9" s="85" t="s">
        <v>51</v>
      </c>
      <c r="CX9" s="53" t="s">
        <v>51</v>
      </c>
      <c r="CY9" s="126">
        <v>4.6300442002783111</v>
      </c>
      <c r="CZ9" s="85">
        <v>0</v>
      </c>
      <c r="DA9" s="85">
        <v>0.69033233590511323</v>
      </c>
      <c r="DB9" s="85">
        <v>0.70270508196798254</v>
      </c>
      <c r="DC9" s="85">
        <v>1.0014011776247702</v>
      </c>
      <c r="DD9" s="85">
        <v>7.0244827957761773</v>
      </c>
      <c r="DE9" s="85">
        <v>1.3691640394491653</v>
      </c>
      <c r="DF9" s="85">
        <v>8.3936468352253435</v>
      </c>
      <c r="DG9" s="85" t="s">
        <v>51</v>
      </c>
      <c r="DH9" s="53" t="s">
        <v>51</v>
      </c>
    </row>
    <row r="10" spans="2:112">
      <c r="B10" s="52">
        <v>44743</v>
      </c>
      <c r="C10" s="10">
        <v>5.0822595433631195</v>
      </c>
      <c r="D10" s="3">
        <v>0</v>
      </c>
      <c r="E10" s="3">
        <v>0.51171861870765589</v>
      </c>
      <c r="F10" s="3">
        <v>0.64082272785066807</v>
      </c>
      <c r="G10" s="3">
        <v>0.58766836709847325</v>
      </c>
      <c r="H10" s="3">
        <v>6.8224692570199164</v>
      </c>
      <c r="I10" s="3">
        <v>0.70982626540967342</v>
      </c>
      <c r="J10" s="3">
        <v>7.5322955224295898</v>
      </c>
      <c r="K10" s="3" t="s">
        <v>51</v>
      </c>
      <c r="L10" s="53" t="s">
        <v>51</v>
      </c>
      <c r="M10" s="10">
        <v>5.0210744130468896</v>
      </c>
      <c r="N10" s="3">
        <v>0</v>
      </c>
      <c r="O10" s="3">
        <v>0.72883180327633212</v>
      </c>
      <c r="P10" s="3">
        <v>0.64082272785066807</v>
      </c>
      <c r="Q10" s="3">
        <v>0.72900577745715223</v>
      </c>
      <c r="R10" s="3">
        <v>7.1197347216310414</v>
      </c>
      <c r="S10" s="3">
        <v>0.41256080079854929</v>
      </c>
      <c r="T10" s="3">
        <v>7.5322955224295907</v>
      </c>
      <c r="U10" s="3">
        <v>0.9506138629278853</v>
      </c>
      <c r="V10" s="53">
        <v>8.0703485845589267</v>
      </c>
      <c r="W10" s="10">
        <v>5.1949750726631398</v>
      </c>
      <c r="X10" s="3">
        <v>0</v>
      </c>
      <c r="Y10" s="3">
        <v>0.52456433041416606</v>
      </c>
      <c r="Z10" s="3">
        <v>0.64082272785066807</v>
      </c>
      <c r="AA10" s="3">
        <v>0.64771312758290489</v>
      </c>
      <c r="AB10" s="3">
        <v>7.0080752585108783</v>
      </c>
      <c r="AC10" s="3">
        <v>0.77664303611809604</v>
      </c>
      <c r="AD10" s="3">
        <v>7.7847182946289744</v>
      </c>
      <c r="AE10" s="3">
        <v>6.8100703116673493</v>
      </c>
      <c r="AF10" s="53">
        <v>13.818145570178228</v>
      </c>
      <c r="AG10" s="10">
        <v>5.0210744130468896</v>
      </c>
      <c r="AH10" s="3">
        <v>0</v>
      </c>
      <c r="AI10" s="3">
        <v>0.71278575706836911</v>
      </c>
      <c r="AJ10" s="3">
        <v>0.64082272785066807</v>
      </c>
      <c r="AK10" s="3">
        <v>0.73571025127677803</v>
      </c>
      <c r="AL10" s="3">
        <v>7.1103931492427046</v>
      </c>
      <c r="AM10" s="3">
        <v>0.74500352160209715</v>
      </c>
      <c r="AN10" s="3">
        <v>7.8553966708448018</v>
      </c>
      <c r="AO10" s="3">
        <v>0.96243443914616567</v>
      </c>
      <c r="AP10" s="53">
        <v>8.0728275883888703</v>
      </c>
      <c r="AQ10" s="10">
        <v>4.9477141670164926</v>
      </c>
      <c r="AR10" s="3">
        <v>0</v>
      </c>
      <c r="AS10" s="3">
        <v>0.43046971298502612</v>
      </c>
      <c r="AT10" s="3">
        <v>0.64082272785066807</v>
      </c>
      <c r="AU10" s="3">
        <v>0.60585640450604439</v>
      </c>
      <c r="AV10" s="3">
        <v>6.6248630123582313</v>
      </c>
      <c r="AW10" s="3">
        <v>1.0891769060549148</v>
      </c>
      <c r="AX10" s="3">
        <v>7.7140399184131461</v>
      </c>
      <c r="AY10" s="85">
        <v>1.1330135439311864</v>
      </c>
      <c r="AZ10" s="53">
        <v>7.7578765562894176</v>
      </c>
      <c r="BA10" s="10">
        <v>5.0210744130468896</v>
      </c>
      <c r="BB10" s="3">
        <v>0</v>
      </c>
      <c r="BC10" s="3">
        <v>0.6578628100933761</v>
      </c>
      <c r="BD10" s="3">
        <v>0.64082272785066807</v>
      </c>
      <c r="BE10" s="3">
        <v>0.72121078242943015</v>
      </c>
      <c r="BF10" s="3">
        <v>7.0409707334203633</v>
      </c>
      <c r="BG10" s="3">
        <v>0.86491049186431468</v>
      </c>
      <c r="BH10" s="3">
        <v>7.905881225284678</v>
      </c>
      <c r="BI10" s="85">
        <v>1.5358050660911529</v>
      </c>
      <c r="BJ10" s="53">
        <v>8.5767757995115161</v>
      </c>
      <c r="BK10" s="10">
        <v>5.0874398449208966</v>
      </c>
      <c r="BL10" s="3">
        <v>0</v>
      </c>
      <c r="BM10" s="3">
        <v>0.43354083958676082</v>
      </c>
      <c r="BN10" s="3">
        <v>0.64082272785066807</v>
      </c>
      <c r="BO10" s="3">
        <v>0.49561034638705859</v>
      </c>
      <c r="BP10" s="3">
        <v>6.6574137587453839</v>
      </c>
      <c r="BQ10" s="3">
        <v>0.72342810036457639</v>
      </c>
      <c r="BR10" s="3">
        <v>7.3808418591099603</v>
      </c>
      <c r="BS10" s="3" t="s">
        <v>51</v>
      </c>
      <c r="BT10" s="9" t="s">
        <v>51</v>
      </c>
      <c r="BU10" s="10">
        <v>5.0874398449208966</v>
      </c>
      <c r="BV10" s="3">
        <v>0</v>
      </c>
      <c r="BW10" s="3">
        <v>0.34286306758551977</v>
      </c>
      <c r="BX10" s="3">
        <v>0.64082272785066807</v>
      </c>
      <c r="BY10" s="3">
        <v>0.49814077931791573</v>
      </c>
      <c r="BZ10" s="3">
        <v>6.5692664196749995</v>
      </c>
      <c r="CA10" s="3">
        <v>0.84186617209888759</v>
      </c>
      <c r="CB10" s="3">
        <v>7.4111325917738871</v>
      </c>
      <c r="CC10" s="3" t="s">
        <v>51</v>
      </c>
      <c r="CD10" s="9" t="s">
        <v>51</v>
      </c>
      <c r="CE10" s="126">
        <v>5.0874398449208966</v>
      </c>
      <c r="CF10" s="85">
        <v>0</v>
      </c>
      <c r="CG10" s="85">
        <v>0.42486360882697571</v>
      </c>
      <c r="CH10" s="85">
        <v>0.64082272785066807</v>
      </c>
      <c r="CI10" s="85">
        <v>0.46743504665027019</v>
      </c>
      <c r="CJ10" s="85">
        <v>6.6205612282488104</v>
      </c>
      <c r="CK10" s="85">
        <v>0.82086209618900252</v>
      </c>
      <c r="CL10" s="85">
        <v>7.441423324437813</v>
      </c>
      <c r="CM10" s="85">
        <v>0.76733288335547467</v>
      </c>
      <c r="CN10" s="53">
        <v>7.3878941116042851</v>
      </c>
      <c r="CO10" s="126">
        <v>5.0210744130468896</v>
      </c>
      <c r="CP10" s="85">
        <v>0</v>
      </c>
      <c r="CQ10" s="85">
        <v>0.66569978364065197</v>
      </c>
      <c r="CR10" s="85">
        <v>0.64082272785066807</v>
      </c>
      <c r="CS10" s="85">
        <v>0.66559449558139905</v>
      </c>
      <c r="CT10" s="85">
        <v>6.9931914201196079</v>
      </c>
      <c r="CU10" s="85">
        <v>0.87230216161316854</v>
      </c>
      <c r="CV10" s="85">
        <v>7.8654935817327765</v>
      </c>
      <c r="CW10" s="85" t="s">
        <v>51</v>
      </c>
      <c r="CX10" s="53" t="s">
        <v>51</v>
      </c>
      <c r="CY10" s="126">
        <v>5.0210744130468896</v>
      </c>
      <c r="CZ10" s="85">
        <v>0</v>
      </c>
      <c r="DA10" s="85">
        <v>0.70690020172520196</v>
      </c>
      <c r="DB10" s="85">
        <v>0.64082272785066807</v>
      </c>
      <c r="DC10" s="85">
        <v>0.85861142763490794</v>
      </c>
      <c r="DD10" s="85">
        <v>7.227408770257667</v>
      </c>
      <c r="DE10" s="85">
        <v>1.4357407716251602</v>
      </c>
      <c r="DF10" s="85">
        <v>8.6631495418828273</v>
      </c>
      <c r="DG10" s="85" t="s">
        <v>51</v>
      </c>
      <c r="DH10" s="53" t="s">
        <v>51</v>
      </c>
    </row>
    <row r="11" spans="2:112">
      <c r="B11" s="52">
        <v>44774</v>
      </c>
      <c r="C11" s="10">
        <v>4.7818665506081235</v>
      </c>
      <c r="D11" s="3">
        <v>0</v>
      </c>
      <c r="E11" s="3">
        <v>0.40213816033708216</v>
      </c>
      <c r="F11" s="3">
        <v>0.59854914261617798</v>
      </c>
      <c r="G11" s="3">
        <v>0.60146524157329972</v>
      </c>
      <c r="H11" s="3">
        <v>6.3840190951346827</v>
      </c>
      <c r="I11" s="3">
        <v>0.81068858296896984</v>
      </c>
      <c r="J11" s="3">
        <v>7.1947076781036525</v>
      </c>
      <c r="K11" s="3" t="s">
        <v>51</v>
      </c>
      <c r="L11" s="53" t="s">
        <v>51</v>
      </c>
      <c r="M11" s="10">
        <v>4.7621039863442016</v>
      </c>
      <c r="N11" s="3">
        <v>0</v>
      </c>
      <c r="O11" s="3">
        <v>0.67629656300908181</v>
      </c>
      <c r="P11" s="3">
        <v>0.59854914261617798</v>
      </c>
      <c r="Q11" s="3">
        <v>0.74496103624095222</v>
      </c>
      <c r="R11" s="3">
        <v>6.7819107282104136</v>
      </c>
      <c r="S11" s="3">
        <v>0.5546644252361288</v>
      </c>
      <c r="T11" s="3">
        <v>7.3365751534465424</v>
      </c>
      <c r="U11" s="3">
        <v>1.4230763266732991</v>
      </c>
      <c r="V11" s="53">
        <v>8.2049870548837127</v>
      </c>
      <c r="W11" s="10">
        <v>4.9169674703908903</v>
      </c>
      <c r="X11" s="3">
        <v>0</v>
      </c>
      <c r="Y11" s="3">
        <v>0.42702264654490651</v>
      </c>
      <c r="Z11" s="3">
        <v>0.59854914261617798</v>
      </c>
      <c r="AA11" s="3">
        <v>0.66221879332358058</v>
      </c>
      <c r="AB11" s="3">
        <v>6.604758052875555</v>
      </c>
      <c r="AC11" s="3">
        <v>0.87368457591387561</v>
      </c>
      <c r="AD11" s="3">
        <v>7.4784426287894306</v>
      </c>
      <c r="AE11" s="3">
        <v>6.8609892471068967</v>
      </c>
      <c r="AF11" s="53">
        <v>13.465747299982452</v>
      </c>
      <c r="AG11" s="10">
        <v>4.7621039863442016</v>
      </c>
      <c r="AH11" s="3">
        <v>0</v>
      </c>
      <c r="AI11" s="3">
        <v>0.56039905942942081</v>
      </c>
      <c r="AJ11" s="3">
        <v>0.59854914261617798</v>
      </c>
      <c r="AK11" s="3">
        <v>0.75156695044813127</v>
      </c>
      <c r="AL11" s="3">
        <v>6.6726191388379315</v>
      </c>
      <c r="AM11" s="3">
        <v>0.94769096529438901</v>
      </c>
      <c r="AN11" s="3">
        <v>7.6203101041323205</v>
      </c>
      <c r="AO11" s="3">
        <v>1.3491728818522262</v>
      </c>
      <c r="AP11" s="53">
        <v>8.0217920206901567</v>
      </c>
      <c r="AQ11" s="10">
        <v>4.5520256482057002</v>
      </c>
      <c r="AR11" s="3">
        <v>0</v>
      </c>
      <c r="AS11" s="3">
        <v>0.42032507930636687</v>
      </c>
      <c r="AT11" s="3">
        <v>0.59854914261617798</v>
      </c>
      <c r="AU11" s="3">
        <v>0.62047295867027041</v>
      </c>
      <c r="AV11" s="3">
        <v>6.1913728287985155</v>
      </c>
      <c r="AW11" s="3">
        <v>1.0134682404010587</v>
      </c>
      <c r="AX11" s="3">
        <v>7.2048410691995741</v>
      </c>
      <c r="AY11" s="85">
        <v>1.2235945523797449</v>
      </c>
      <c r="AZ11" s="53">
        <v>7.4149673811782604</v>
      </c>
      <c r="BA11" s="10">
        <v>4.7621039863442016</v>
      </c>
      <c r="BB11" s="3">
        <v>0</v>
      </c>
      <c r="BC11" s="3">
        <v>0.62903566716936954</v>
      </c>
      <c r="BD11" s="3">
        <v>0.59854914261617798</v>
      </c>
      <c r="BE11" s="3">
        <v>0.73722468722671897</v>
      </c>
      <c r="BF11" s="3">
        <v>6.7269134833564674</v>
      </c>
      <c r="BG11" s="3">
        <v>0.97446374954321691</v>
      </c>
      <c r="BH11" s="3">
        <v>7.7013772328996843</v>
      </c>
      <c r="BI11" s="85">
        <v>2.0429191945379372</v>
      </c>
      <c r="BJ11" s="53">
        <v>8.7698326778944047</v>
      </c>
      <c r="BK11" s="10">
        <v>4.8000722337394137</v>
      </c>
      <c r="BL11" s="3">
        <v>0</v>
      </c>
      <c r="BM11" s="3">
        <v>0.30362767188169304</v>
      </c>
      <c r="BN11" s="3">
        <v>0.59854914261617798</v>
      </c>
      <c r="BO11" s="3">
        <v>0.5066568293778958</v>
      </c>
      <c r="BP11" s="3">
        <v>6.2089058776151802</v>
      </c>
      <c r="BQ11" s="3">
        <v>0.76286719637821854</v>
      </c>
      <c r="BR11" s="3">
        <v>6.9717730739933987</v>
      </c>
      <c r="BS11" s="3" t="s">
        <v>51</v>
      </c>
      <c r="BT11" s="9" t="s">
        <v>51</v>
      </c>
      <c r="BU11" s="10">
        <v>4.8000722337394137</v>
      </c>
      <c r="BV11" s="3">
        <v>0</v>
      </c>
      <c r="BW11" s="3">
        <v>0.22750905866499327</v>
      </c>
      <c r="BX11" s="3">
        <v>0.59854914261617798</v>
      </c>
      <c r="BY11" s="3">
        <v>0.50966659412705184</v>
      </c>
      <c r="BZ11" s="3">
        <v>6.1357970291476365</v>
      </c>
      <c r="CA11" s="3">
        <v>0.93730995580496934</v>
      </c>
      <c r="CB11" s="3">
        <v>7.0731069849526058</v>
      </c>
      <c r="CC11" s="3">
        <v>1.2513327680271953</v>
      </c>
      <c r="CD11" s="9">
        <v>7.3871297971748318</v>
      </c>
      <c r="CE11" s="126">
        <v>4.8000722337394137</v>
      </c>
      <c r="CF11" s="85">
        <v>0</v>
      </c>
      <c r="CG11" s="85">
        <v>0.32203393328988827</v>
      </c>
      <c r="CH11" s="85">
        <v>0.59854914261617798</v>
      </c>
      <c r="CI11" s="85">
        <v>0.478258131397723</v>
      </c>
      <c r="CJ11" s="85">
        <v>6.198913441043203</v>
      </c>
      <c r="CK11" s="85">
        <v>0.9248604993890055</v>
      </c>
      <c r="CL11" s="85">
        <v>7.1237739404322085</v>
      </c>
      <c r="CM11" s="85">
        <v>0.6353577372090653</v>
      </c>
      <c r="CN11" s="53">
        <v>6.8342711782522683</v>
      </c>
      <c r="CO11" s="126">
        <v>4.7621039863442016</v>
      </c>
      <c r="CP11" s="85">
        <v>0</v>
      </c>
      <c r="CQ11" s="85">
        <v>0.56945647091672758</v>
      </c>
      <c r="CR11" s="85">
        <v>0.59854914261617798</v>
      </c>
      <c r="CS11" s="85">
        <v>0.68081026383949594</v>
      </c>
      <c r="CT11" s="85">
        <v>6.6109198637166031</v>
      </c>
      <c r="CU11" s="85">
        <v>0.95872328493611381</v>
      </c>
      <c r="CV11" s="85">
        <v>7.5696431486527169</v>
      </c>
      <c r="CW11" s="85" t="s">
        <v>51</v>
      </c>
      <c r="CX11" s="53" t="s">
        <v>51</v>
      </c>
      <c r="CY11" s="126">
        <v>4.7621039863442016</v>
      </c>
      <c r="CZ11" s="85">
        <v>0</v>
      </c>
      <c r="DA11" s="85">
        <v>0.60598655817557567</v>
      </c>
      <c r="DB11" s="85">
        <v>0.59854914261617798</v>
      </c>
      <c r="DC11" s="85">
        <v>0.875762023328435</v>
      </c>
      <c r="DD11" s="85">
        <v>6.8424017104643902</v>
      </c>
      <c r="DE11" s="85">
        <v>1.5885796813415825</v>
      </c>
      <c r="DF11" s="85">
        <v>8.4309813918059717</v>
      </c>
      <c r="DG11" s="85" t="s">
        <v>51</v>
      </c>
      <c r="DH11" s="53" t="s">
        <v>51</v>
      </c>
    </row>
    <row r="12" spans="2:112">
      <c r="B12" s="52">
        <v>44805</v>
      </c>
      <c r="C12" s="10">
        <v>4.6037170575776472</v>
      </c>
      <c r="D12" s="3">
        <v>0</v>
      </c>
      <c r="E12" s="3">
        <v>0.34036412047583386</v>
      </c>
      <c r="F12" s="3">
        <v>0.58603867234656193</v>
      </c>
      <c r="G12" s="3">
        <v>0.61363028088321547</v>
      </c>
      <c r="H12" s="3">
        <v>6.1437501312832588</v>
      </c>
      <c r="I12" s="3">
        <v>0.81781129756604276</v>
      </c>
      <c r="J12" s="3">
        <v>6.9615614288493015</v>
      </c>
      <c r="K12" s="3" t="s">
        <v>51</v>
      </c>
      <c r="L12" s="53" t="s">
        <v>51</v>
      </c>
      <c r="M12" s="10">
        <v>4.570163754291471</v>
      </c>
      <c r="N12" s="3">
        <v>0</v>
      </c>
      <c r="O12" s="3">
        <v>0.59796841193578576</v>
      </c>
      <c r="P12" s="3">
        <v>0.58603867234656193</v>
      </c>
      <c r="Q12" s="3">
        <v>0.75960973541767329</v>
      </c>
      <c r="R12" s="3">
        <v>6.5137805739914922</v>
      </c>
      <c r="S12" s="3">
        <v>0.4985951718567101</v>
      </c>
      <c r="T12" s="3">
        <v>7.0123757458482023</v>
      </c>
      <c r="U12" s="3">
        <v>1.6540061686645462</v>
      </c>
      <c r="V12" s="53">
        <v>8.1677867426560375</v>
      </c>
      <c r="W12" s="10">
        <v>4.7216188749657118</v>
      </c>
      <c r="X12" s="3">
        <v>0</v>
      </c>
      <c r="Y12" s="3">
        <v>0.33804177471303909</v>
      </c>
      <c r="Z12" s="3">
        <v>0.58603867234656193</v>
      </c>
      <c r="AA12" s="3">
        <v>0.67501501197450353</v>
      </c>
      <c r="AB12" s="3">
        <v>6.320714333999816</v>
      </c>
      <c r="AC12" s="3">
        <v>0.90508154324376555</v>
      </c>
      <c r="AD12" s="3">
        <v>7.2257958772435815</v>
      </c>
      <c r="AE12" s="63" t="s">
        <v>51</v>
      </c>
      <c r="AF12" s="64" t="s">
        <v>51</v>
      </c>
      <c r="AG12" s="10">
        <v>4.570163754291471</v>
      </c>
      <c r="AH12" s="3">
        <v>0</v>
      </c>
      <c r="AI12" s="3">
        <v>0.46225726385885402</v>
      </c>
      <c r="AJ12" s="3">
        <v>0.58603867234656193</v>
      </c>
      <c r="AK12" s="3">
        <v>0.76574873886074879</v>
      </c>
      <c r="AL12" s="3">
        <v>6.3842084293576358</v>
      </c>
      <c r="AM12" s="3">
        <v>1.0041932622824259</v>
      </c>
      <c r="AN12" s="3">
        <v>7.3884016916400617</v>
      </c>
      <c r="AO12" s="3">
        <v>1.2255058829445611</v>
      </c>
      <c r="AP12" s="53">
        <v>7.6097143123021969</v>
      </c>
      <c r="AQ12" s="10">
        <v>4.454536080846375</v>
      </c>
      <c r="AR12" s="3">
        <v>0</v>
      </c>
      <c r="AS12" s="3">
        <v>0.42282534143566952</v>
      </c>
      <c r="AT12" s="3">
        <v>0.58603867234656193</v>
      </c>
      <c r="AU12" s="3">
        <v>0.63318841375072821</v>
      </c>
      <c r="AV12" s="3">
        <v>6.0965885083793347</v>
      </c>
      <c r="AW12" s="3">
        <v>0.9157872374688667</v>
      </c>
      <c r="AX12" s="3">
        <v>7.0123757458482014</v>
      </c>
      <c r="AY12" s="85">
        <v>1.0275260634506687</v>
      </c>
      <c r="AZ12" s="53">
        <v>7.1241145718300034</v>
      </c>
      <c r="BA12" s="10">
        <v>4.570163754291471</v>
      </c>
      <c r="BB12" s="3">
        <v>0</v>
      </c>
      <c r="BC12" s="3">
        <v>0.5267502233462027</v>
      </c>
      <c r="BD12" s="3">
        <v>0.58603867234656193</v>
      </c>
      <c r="BE12" s="3">
        <v>0.75146266435750142</v>
      </c>
      <c r="BF12" s="3">
        <v>6.4344153143417371</v>
      </c>
      <c r="BG12" s="3">
        <v>0.97431210409788349</v>
      </c>
      <c r="BH12" s="3">
        <v>7.4087274184396206</v>
      </c>
      <c r="BI12" s="85">
        <v>2.282009757996458</v>
      </c>
      <c r="BJ12" s="53">
        <v>8.7164250723381951</v>
      </c>
      <c r="BK12" s="10">
        <v>4.604935991413817</v>
      </c>
      <c r="BL12" s="3">
        <v>0</v>
      </c>
      <c r="BM12" s="3">
        <v>0.27415526817322089</v>
      </c>
      <c r="BN12" s="3">
        <v>0.58603867234656193</v>
      </c>
      <c r="BO12" s="3">
        <v>0.51637452234972059</v>
      </c>
      <c r="BP12" s="3">
        <v>5.9815044542833204</v>
      </c>
      <c r="BQ12" s="3">
        <v>0.75647397977082065</v>
      </c>
      <c r="BR12" s="3">
        <v>6.7379784340541411</v>
      </c>
      <c r="BS12" s="3" t="s">
        <v>51</v>
      </c>
      <c r="BT12" s="9" t="s">
        <v>51</v>
      </c>
      <c r="BU12" s="10">
        <v>4.604935991413817</v>
      </c>
      <c r="BV12" s="3">
        <v>0</v>
      </c>
      <c r="BW12" s="3">
        <v>0.17517046736899644</v>
      </c>
      <c r="BX12" s="3">
        <v>0.58603867234656193</v>
      </c>
      <c r="BY12" s="3">
        <v>0.52020810244705185</v>
      </c>
      <c r="BZ12" s="3">
        <v>5.8863532335764273</v>
      </c>
      <c r="CA12" s="3">
        <v>0.98374242467485296</v>
      </c>
      <c r="CB12" s="3">
        <v>6.8700956582512802</v>
      </c>
      <c r="CC12" s="3">
        <v>0.84561189977092432</v>
      </c>
      <c r="CD12" s="9">
        <v>6.7319651333473516</v>
      </c>
      <c r="CE12" s="126">
        <v>4.604935991413817</v>
      </c>
      <c r="CF12" s="85">
        <v>0</v>
      </c>
      <c r="CG12" s="85">
        <v>0.2740729497115888</v>
      </c>
      <c r="CH12" s="85">
        <v>0.58603867234656193</v>
      </c>
      <c r="CI12" s="85">
        <v>0.48785664230948611</v>
      </c>
      <c r="CJ12" s="85">
        <v>5.952904255781454</v>
      </c>
      <c r="CK12" s="85">
        <v>0.92735426586960656</v>
      </c>
      <c r="CL12" s="85">
        <v>6.8802585216510606</v>
      </c>
      <c r="CM12" s="85">
        <v>0.43919536195339592</v>
      </c>
      <c r="CN12" s="53">
        <v>6.3920996177348499</v>
      </c>
      <c r="CO12" s="126">
        <v>4.570163754291471</v>
      </c>
      <c r="CP12" s="85">
        <v>0</v>
      </c>
      <c r="CQ12" s="85">
        <v>0.53293837715387582</v>
      </c>
      <c r="CR12" s="85">
        <v>0.58603867234656193</v>
      </c>
      <c r="CS12" s="85">
        <v>0.6942046065179297</v>
      </c>
      <c r="CT12" s="85">
        <v>6.3833454103098379</v>
      </c>
      <c r="CU12" s="85">
        <v>0.96440482773110325</v>
      </c>
      <c r="CV12" s="85">
        <v>7.3477502380409412</v>
      </c>
      <c r="CW12" s="85" t="s">
        <v>51</v>
      </c>
      <c r="CX12" s="53" t="s">
        <v>51</v>
      </c>
      <c r="CY12" s="126">
        <v>4.570163754291471</v>
      </c>
      <c r="CZ12" s="85">
        <v>0</v>
      </c>
      <c r="DA12" s="85">
        <v>0.59950585151624924</v>
      </c>
      <c r="DB12" s="85">
        <v>0.58603867234656193</v>
      </c>
      <c r="DC12" s="85">
        <v>0.89124949374272477</v>
      </c>
      <c r="DD12" s="85">
        <v>6.6469577718970072</v>
      </c>
      <c r="DE12" s="85">
        <v>1.6256130355239149</v>
      </c>
      <c r="DF12" s="85">
        <v>8.272570807420923</v>
      </c>
      <c r="DG12" s="85" t="s">
        <v>51</v>
      </c>
      <c r="DH12" s="53" t="s">
        <v>51</v>
      </c>
    </row>
    <row r="13" spans="2:112">
      <c r="B13" s="52">
        <v>44835</v>
      </c>
      <c r="C13" s="10">
        <v>4.4346509913546059</v>
      </c>
      <c r="D13" s="3">
        <v>0</v>
      </c>
      <c r="E13" s="3">
        <v>0.3475833981449572</v>
      </c>
      <c r="F13" s="3">
        <v>0.54148025864103111</v>
      </c>
      <c r="G13" s="3">
        <v>0.61673671962771903</v>
      </c>
      <c r="H13" s="3">
        <v>5.9404513677683131</v>
      </c>
      <c r="I13" s="3">
        <v>0.68728338743168571</v>
      </c>
      <c r="J13" s="3">
        <v>6.6277347551999988</v>
      </c>
      <c r="K13" s="3" t="s">
        <v>51</v>
      </c>
      <c r="L13" s="53" t="s">
        <v>51</v>
      </c>
      <c r="M13" s="10">
        <v>4.2981373849790501</v>
      </c>
      <c r="N13" s="3">
        <v>0</v>
      </c>
      <c r="O13" s="3">
        <v>0.7489328617160389</v>
      </c>
      <c r="P13" s="3">
        <v>0.54148025864103111</v>
      </c>
      <c r="Q13" s="3">
        <v>0.76619314043967868</v>
      </c>
      <c r="R13" s="3">
        <v>6.3547436457757991</v>
      </c>
      <c r="S13" s="3">
        <v>0.33361063462420137</v>
      </c>
      <c r="T13" s="3">
        <v>6.6883542804000005</v>
      </c>
      <c r="U13" s="3">
        <v>1.6639450774975186</v>
      </c>
      <c r="V13" s="53">
        <v>8.0186887232733177</v>
      </c>
      <c r="W13" s="10">
        <v>4.5192342948270152</v>
      </c>
      <c r="X13" s="3">
        <v>0</v>
      </c>
      <c r="Y13" s="3">
        <v>0.37117916304100351</v>
      </c>
      <c r="Z13" s="3">
        <v>0.54148025864103111</v>
      </c>
      <c r="AA13" s="3">
        <v>0.68097044297725484</v>
      </c>
      <c r="AB13" s="3">
        <v>6.1128641594863051</v>
      </c>
      <c r="AC13" s="3">
        <v>0.65631615451369552</v>
      </c>
      <c r="AD13" s="3">
        <v>6.7691803140000006</v>
      </c>
      <c r="AE13" s="63" t="s">
        <v>51</v>
      </c>
      <c r="AF13" s="64" t="s">
        <v>51</v>
      </c>
      <c r="AG13" s="10">
        <v>4.2981373849790501</v>
      </c>
      <c r="AH13" s="3">
        <v>0</v>
      </c>
      <c r="AI13" s="3">
        <v>0.60496818856469314</v>
      </c>
      <c r="AJ13" s="3">
        <v>0.54148025864103111</v>
      </c>
      <c r="AK13" s="3">
        <v>0.7723040504235128</v>
      </c>
      <c r="AL13" s="3">
        <v>6.216889882608287</v>
      </c>
      <c r="AM13" s="3">
        <v>1.0170401245917136</v>
      </c>
      <c r="AN13" s="3">
        <v>7.2339300072000006</v>
      </c>
      <c r="AO13" s="3">
        <v>1.0651902454177211</v>
      </c>
      <c r="AP13" s="53">
        <v>7.2820801280260081</v>
      </c>
      <c r="AQ13" s="10">
        <v>4.5007551169837896</v>
      </c>
      <c r="AR13" s="3">
        <v>0</v>
      </c>
      <c r="AS13" s="3">
        <v>0.39497259233779314</v>
      </c>
      <c r="AT13" s="3">
        <v>0.54148025864103111</v>
      </c>
      <c r="AU13" s="3">
        <v>0.63929218299871515</v>
      </c>
      <c r="AV13" s="3">
        <v>6.076500150961329</v>
      </c>
      <c r="AW13" s="3">
        <v>1.026087551638672</v>
      </c>
      <c r="AX13" s="3">
        <v>7.1025877026000011</v>
      </c>
      <c r="AY13" s="85">
        <v>0.82534278054274424</v>
      </c>
      <c r="AZ13" s="53">
        <v>6.9018429315040732</v>
      </c>
      <c r="BA13" s="10">
        <v>4.2981373849790501</v>
      </c>
      <c r="BB13" s="3">
        <v>0</v>
      </c>
      <c r="BC13" s="3">
        <v>0.7659420383974771</v>
      </c>
      <c r="BD13" s="3">
        <v>0.54148025864103111</v>
      </c>
      <c r="BE13" s="3">
        <v>0.75815615856354157</v>
      </c>
      <c r="BF13" s="3">
        <v>6.3637158405810998</v>
      </c>
      <c r="BG13" s="3">
        <v>0.72876860781890063</v>
      </c>
      <c r="BH13" s="3">
        <v>7.0924844484000005</v>
      </c>
      <c r="BI13" s="85">
        <v>2.2077693330887627</v>
      </c>
      <c r="BJ13" s="53">
        <v>8.5714851736698634</v>
      </c>
      <c r="BK13" s="10">
        <v>4.4050711073926996</v>
      </c>
      <c r="BL13" s="3">
        <v>0</v>
      </c>
      <c r="BM13" s="3">
        <v>0.30825102635892065</v>
      </c>
      <c r="BN13" s="3">
        <v>0.54148025864103111</v>
      </c>
      <c r="BO13" s="3">
        <v>0.52070297194297677</v>
      </c>
      <c r="BP13" s="3">
        <v>5.7755053643356282</v>
      </c>
      <c r="BQ13" s="3">
        <v>0.66026756106437201</v>
      </c>
      <c r="BR13" s="3">
        <v>6.4357729254000002</v>
      </c>
      <c r="BS13" s="3" t="s">
        <v>51</v>
      </c>
      <c r="BT13" s="9" t="s">
        <v>51</v>
      </c>
      <c r="BU13" s="10">
        <v>4.4050711073926996</v>
      </c>
      <c r="BV13" s="3">
        <v>0</v>
      </c>
      <c r="BW13" s="3">
        <v>0.15087587863655827</v>
      </c>
      <c r="BX13" s="3">
        <v>0.54148025864103111</v>
      </c>
      <c r="BY13" s="3">
        <v>0.52541729750741828</v>
      </c>
      <c r="BZ13" s="3">
        <v>5.6228445421777078</v>
      </c>
      <c r="CA13" s="3">
        <v>0.78261862062229337</v>
      </c>
      <c r="CB13" s="3">
        <v>6.4054631628000012</v>
      </c>
      <c r="CC13" s="3">
        <v>0.78308745972790739</v>
      </c>
      <c r="CD13" s="9">
        <v>6.4059320019056152</v>
      </c>
      <c r="CE13" s="126">
        <v>4.4050711073926996</v>
      </c>
      <c r="CF13" s="85">
        <v>0</v>
      </c>
      <c r="CG13" s="85">
        <v>0.27916715479299192</v>
      </c>
      <c r="CH13" s="85">
        <v>0.54148025864103111</v>
      </c>
      <c r="CI13" s="85">
        <v>0.49239883547951574</v>
      </c>
      <c r="CJ13" s="85">
        <v>5.7181173563062382</v>
      </c>
      <c r="CK13" s="85">
        <v>0.78837834849376254</v>
      </c>
      <c r="CL13" s="85">
        <v>6.5064957048000007</v>
      </c>
      <c r="CM13" s="85">
        <v>0.6446494542445631</v>
      </c>
      <c r="CN13" s="53">
        <v>6.3627668105508013</v>
      </c>
      <c r="CO13" s="126">
        <v>4.2981373849790501</v>
      </c>
      <c r="CP13" s="85">
        <v>0</v>
      </c>
      <c r="CQ13" s="85">
        <v>0.69757052036860401</v>
      </c>
      <c r="CR13" s="85">
        <v>0.54148025864103111</v>
      </c>
      <c r="CS13" s="85">
        <v>0.70066428665354774</v>
      </c>
      <c r="CT13" s="85">
        <v>6.237852450642233</v>
      </c>
      <c r="CU13" s="85">
        <v>0.8647352519577689</v>
      </c>
      <c r="CV13" s="85">
        <v>7.1025877026000019</v>
      </c>
      <c r="CW13" s="85" t="s">
        <v>51</v>
      </c>
      <c r="CX13" s="53" t="s">
        <v>51</v>
      </c>
      <c r="CY13" s="126">
        <v>4.2981373849790501</v>
      </c>
      <c r="CZ13" s="85">
        <v>0</v>
      </c>
      <c r="DA13" s="85">
        <v>0.82558772541639325</v>
      </c>
      <c r="DB13" s="85">
        <v>0.54148025864103111</v>
      </c>
      <c r="DC13" s="85">
        <v>0.89819941644147494</v>
      </c>
      <c r="DD13" s="85">
        <v>6.5634047854779496</v>
      </c>
      <c r="DE13" s="85">
        <v>0.94331308512205148</v>
      </c>
      <c r="DF13" s="85">
        <v>7.5067178706000011</v>
      </c>
      <c r="DG13" s="85" t="s">
        <v>51</v>
      </c>
      <c r="DH13" s="53" t="s">
        <v>51</v>
      </c>
    </row>
    <row r="14" spans="2:112">
      <c r="B14" s="52">
        <v>44866</v>
      </c>
      <c r="C14" s="10">
        <v>4.4102585170799999</v>
      </c>
      <c r="D14" s="3">
        <v>0</v>
      </c>
      <c r="E14" s="3">
        <v>0.33702391259998432</v>
      </c>
      <c r="F14" s="3">
        <v>0.60158494421999997</v>
      </c>
      <c r="G14" s="3">
        <v>0.62063609909810813</v>
      </c>
      <c r="H14" s="3">
        <v>5.9695034729980918</v>
      </c>
      <c r="I14" s="3">
        <v>0.65129252700190765</v>
      </c>
      <c r="J14" s="3">
        <v>6.6207959999999995</v>
      </c>
      <c r="K14" s="3" t="s">
        <v>51</v>
      </c>
      <c r="L14" s="53" t="s">
        <v>51</v>
      </c>
      <c r="M14" s="10">
        <v>4.4688875774400012</v>
      </c>
      <c r="N14" s="3">
        <v>0</v>
      </c>
      <c r="O14" s="3">
        <v>0.51008503110913761</v>
      </c>
      <c r="P14" s="3">
        <v>0.60158494421999997</v>
      </c>
      <c r="Q14" s="3">
        <v>0.77305312307939322</v>
      </c>
      <c r="R14" s="3">
        <v>6.3536106758485316</v>
      </c>
      <c r="S14" s="3">
        <v>0.32755732415146799</v>
      </c>
      <c r="T14" s="3">
        <v>6.6811679999999996</v>
      </c>
      <c r="U14" s="3">
        <v>1.0265788572874026</v>
      </c>
      <c r="V14" s="53">
        <v>7.3801895331359342</v>
      </c>
      <c r="W14" s="10">
        <v>4.4992933315200005</v>
      </c>
      <c r="X14" s="3">
        <v>0</v>
      </c>
      <c r="Y14" s="3">
        <v>0.36749685944072841</v>
      </c>
      <c r="Z14" s="3">
        <v>0.60158494421999997</v>
      </c>
      <c r="AA14" s="3">
        <v>0.68681635253267093</v>
      </c>
      <c r="AB14" s="3">
        <v>6.1551914877133997</v>
      </c>
      <c r="AC14" s="3">
        <v>0.68696851228660005</v>
      </c>
      <c r="AD14" s="3">
        <v>6.8421599999999998</v>
      </c>
      <c r="AE14" s="63" t="s">
        <v>51</v>
      </c>
      <c r="AF14" s="64" t="s">
        <v>51</v>
      </c>
      <c r="AG14" s="10">
        <v>4.4688875774400012</v>
      </c>
      <c r="AH14" s="3">
        <v>0</v>
      </c>
      <c r="AI14" s="3">
        <v>0.3986022566499523</v>
      </c>
      <c r="AJ14" s="3">
        <v>0.60158494421999997</v>
      </c>
      <c r="AK14" s="3">
        <v>0.77971311773724017</v>
      </c>
      <c r="AL14" s="3">
        <v>6.2487878960471939</v>
      </c>
      <c r="AM14" s="3">
        <v>0.87510810395280636</v>
      </c>
      <c r="AN14" s="3">
        <v>7.1238960000000002</v>
      </c>
      <c r="AO14" s="3">
        <v>1.0273803683764973</v>
      </c>
      <c r="AP14" s="53">
        <v>7.2761682644236911</v>
      </c>
      <c r="AQ14" s="10">
        <v>4.3501672468799999</v>
      </c>
      <c r="AR14" s="3">
        <v>0</v>
      </c>
      <c r="AS14" s="3">
        <v>0.43079733651631624</v>
      </c>
      <c r="AT14" s="3">
        <v>0.60158494421999997</v>
      </c>
      <c r="AU14" s="3">
        <v>0.64561147726927104</v>
      </c>
      <c r="AV14" s="3">
        <v>6.0281610048855869</v>
      </c>
      <c r="AW14" s="3">
        <v>0.93474299511441306</v>
      </c>
      <c r="AX14" s="3">
        <v>6.962904</v>
      </c>
      <c r="AY14" s="85">
        <v>0.83144373021441265</v>
      </c>
      <c r="AZ14" s="53">
        <v>6.8596047350999996</v>
      </c>
      <c r="BA14" s="10">
        <v>4.4688875774400012</v>
      </c>
      <c r="BB14" s="3">
        <v>0</v>
      </c>
      <c r="BC14" s="3">
        <v>0.63038389130822292</v>
      </c>
      <c r="BD14" s="3">
        <v>0.60158494421999997</v>
      </c>
      <c r="BE14" s="3">
        <v>0.76545479227893787</v>
      </c>
      <c r="BF14" s="3">
        <v>6.4663112052471616</v>
      </c>
      <c r="BG14" s="3">
        <v>0.66764679475283817</v>
      </c>
      <c r="BH14" s="3">
        <v>7.1339579999999998</v>
      </c>
      <c r="BI14" s="85">
        <v>1.0554619966416903</v>
      </c>
      <c r="BJ14" s="53">
        <v>7.5217732018888519</v>
      </c>
      <c r="BK14" s="10">
        <v>4.3818169660199997</v>
      </c>
      <c r="BL14" s="3">
        <v>0</v>
      </c>
      <c r="BM14" s="3">
        <v>0.34513536825173396</v>
      </c>
      <c r="BN14" s="3">
        <v>0.60158494421999997</v>
      </c>
      <c r="BO14" s="3">
        <v>0.52560008303413697</v>
      </c>
      <c r="BP14" s="3">
        <v>5.8541373615258703</v>
      </c>
      <c r="BQ14" s="3">
        <v>0.59560463847412937</v>
      </c>
      <c r="BR14" s="3">
        <v>6.4497419999999996</v>
      </c>
      <c r="BS14" s="3" t="s">
        <v>51</v>
      </c>
      <c r="BT14" s="9" t="s">
        <v>51</v>
      </c>
      <c r="BU14" s="10">
        <v>4.3818169660199997</v>
      </c>
      <c r="BV14" s="3">
        <v>0</v>
      </c>
      <c r="BW14" s="3">
        <v>0.18894376580867966</v>
      </c>
      <c r="BX14" s="3">
        <v>0.60158494421999997</v>
      </c>
      <c r="BY14" s="3">
        <v>0.53088881678798738</v>
      </c>
      <c r="BZ14" s="3">
        <v>5.7032344928366667</v>
      </c>
      <c r="CA14" s="3">
        <v>0.71632150716333332</v>
      </c>
      <c r="CB14" s="3">
        <v>6.419556</v>
      </c>
      <c r="CC14" s="3">
        <v>0.66647744267946241</v>
      </c>
      <c r="CD14" s="9">
        <v>6.3697119355161291</v>
      </c>
      <c r="CE14" s="126">
        <v>4.3818169660199997</v>
      </c>
      <c r="CF14" s="85">
        <v>0</v>
      </c>
      <c r="CG14" s="85">
        <v>0.31262493840414418</v>
      </c>
      <c r="CH14" s="85">
        <v>0.60158494421999997</v>
      </c>
      <c r="CI14" s="85">
        <v>0.49705331248042584</v>
      </c>
      <c r="CJ14" s="85">
        <v>5.7930801611245695</v>
      </c>
      <c r="CK14" s="85">
        <v>0.68684783887543066</v>
      </c>
      <c r="CL14" s="85">
        <v>6.4799280000000001</v>
      </c>
      <c r="CM14" s="85">
        <v>0.5484402961560626</v>
      </c>
      <c r="CN14" s="53">
        <v>6.3415204572806321</v>
      </c>
      <c r="CO14" s="126">
        <v>4.4688875774400012</v>
      </c>
      <c r="CP14" s="85">
        <v>0</v>
      </c>
      <c r="CQ14" s="85">
        <v>0.47592744518391417</v>
      </c>
      <c r="CR14" s="85">
        <v>0.60158494421999997</v>
      </c>
      <c r="CS14" s="85">
        <v>0.70698604205162618</v>
      </c>
      <c r="CT14" s="85">
        <v>6.2533860088955411</v>
      </c>
      <c r="CU14" s="85">
        <v>0.84032399110445866</v>
      </c>
      <c r="CV14" s="85">
        <v>7.0937099999999997</v>
      </c>
      <c r="CW14" s="85" t="s">
        <v>51</v>
      </c>
      <c r="CX14" s="53" t="s">
        <v>51</v>
      </c>
      <c r="CY14" s="126">
        <v>4.4688875774400012</v>
      </c>
      <c r="CZ14" s="85">
        <v>0</v>
      </c>
      <c r="DA14" s="85">
        <v>0.61232244994173879</v>
      </c>
      <c r="DB14" s="85">
        <v>0.60158494421999997</v>
      </c>
      <c r="DC14" s="85">
        <v>0.90448717871422668</v>
      </c>
      <c r="DD14" s="85">
        <v>6.5872821503159669</v>
      </c>
      <c r="DE14" s="85">
        <v>0.91896984968403306</v>
      </c>
      <c r="DF14" s="85">
        <v>7.5062519999999999</v>
      </c>
      <c r="DG14" s="85" t="s">
        <v>51</v>
      </c>
      <c r="DH14" s="53" t="s">
        <v>51</v>
      </c>
    </row>
    <row r="15" spans="2:112" s="18" customFormat="1">
      <c r="B15" s="54">
        <v>44896</v>
      </c>
      <c r="C15" s="15">
        <v>4.0657523225806456</v>
      </c>
      <c r="D15" s="16">
        <v>0</v>
      </c>
      <c r="E15" s="16">
        <v>0.27485966792320049</v>
      </c>
      <c r="F15" s="16">
        <v>0.58934738709677414</v>
      </c>
      <c r="G15" s="16">
        <v>0.62704062239937997</v>
      </c>
      <c r="H15" s="16">
        <v>5.5570000000000004</v>
      </c>
      <c r="I15" s="16">
        <v>0.80299999999999994</v>
      </c>
      <c r="J15" s="16">
        <v>6.36</v>
      </c>
      <c r="K15" s="16" t="s">
        <v>51</v>
      </c>
      <c r="L15" s="55" t="s">
        <v>51</v>
      </c>
      <c r="M15" s="15">
        <v>4.1833701290322587</v>
      </c>
      <c r="N15" s="16">
        <v>0</v>
      </c>
      <c r="O15" s="16">
        <v>0.5196536193424679</v>
      </c>
      <c r="P15" s="16">
        <v>0.58934738709677414</v>
      </c>
      <c r="Q15" s="16">
        <v>0.77831572677339822</v>
      </c>
      <c r="R15" s="16">
        <v>6.0706868622448988</v>
      </c>
      <c r="S15" s="16">
        <v>0.5293131377551008</v>
      </c>
      <c r="T15" s="16">
        <v>6.6</v>
      </c>
      <c r="U15" s="16">
        <v>1.3755109844813775</v>
      </c>
      <c r="V15" s="55">
        <v>7.4461978467262764</v>
      </c>
      <c r="W15" s="15">
        <v>4.1778998709677415</v>
      </c>
      <c r="X15" s="16">
        <v>0</v>
      </c>
      <c r="Y15" s="16">
        <v>0.33052681878233692</v>
      </c>
      <c r="Z15" s="16">
        <v>0.58934738709677414</v>
      </c>
      <c r="AA15" s="16">
        <v>0.6910216630219348</v>
      </c>
      <c r="AB15" s="16">
        <v>5.788795739868787</v>
      </c>
      <c r="AC15" s="16">
        <v>0.80120426013121193</v>
      </c>
      <c r="AD15" s="16">
        <v>6.589999999999999</v>
      </c>
      <c r="AE15" s="135" t="s">
        <v>51</v>
      </c>
      <c r="AF15" s="136" t="s">
        <v>51</v>
      </c>
      <c r="AG15" s="15">
        <v>4.1833701290322587</v>
      </c>
      <c r="AH15" s="16">
        <v>0</v>
      </c>
      <c r="AI15" s="16">
        <v>0.29071310835900288</v>
      </c>
      <c r="AJ15" s="16">
        <v>0.58934738709677414</v>
      </c>
      <c r="AK15" s="16">
        <v>0.78492735056374507</v>
      </c>
      <c r="AL15" s="16">
        <v>5.8483579750517807</v>
      </c>
      <c r="AM15" s="16">
        <v>0.81164202494821946</v>
      </c>
      <c r="AN15" s="16">
        <v>6.66</v>
      </c>
      <c r="AO15" s="16">
        <v>1.3937760163589097</v>
      </c>
      <c r="AP15" s="55">
        <v>7.2421339914106904</v>
      </c>
      <c r="AQ15" s="15">
        <v>3.8483930322580644</v>
      </c>
      <c r="AR15" s="16">
        <v>0</v>
      </c>
      <c r="AS15" s="16">
        <v>0.4207737955782882</v>
      </c>
      <c r="AT15" s="16">
        <v>0.58934738709677414</v>
      </c>
      <c r="AU15" s="16">
        <v>0.65047068382952788</v>
      </c>
      <c r="AV15" s="16">
        <v>5.5089848987626544</v>
      </c>
      <c r="AW15" s="16">
        <v>1.061015101237345</v>
      </c>
      <c r="AX15" s="16">
        <v>6.5699999999999994</v>
      </c>
      <c r="AY15" s="124">
        <v>1.2033074440944871</v>
      </c>
      <c r="AZ15" s="55">
        <v>6.7122923428571415</v>
      </c>
      <c r="BA15" s="15">
        <v>4.1833701290322587</v>
      </c>
      <c r="BB15" s="16">
        <v>0</v>
      </c>
      <c r="BC15" s="16">
        <v>0.61640597687877019</v>
      </c>
      <c r="BD15" s="16">
        <v>0.58934738709677414</v>
      </c>
      <c r="BE15" s="16">
        <v>0.77091838201047302</v>
      </c>
      <c r="BF15" s="16">
        <v>6.1600418750182762</v>
      </c>
      <c r="BG15" s="16">
        <v>0.81995812498172427</v>
      </c>
      <c r="BH15" s="16">
        <v>6.98</v>
      </c>
      <c r="BI15" s="124">
        <v>1.5857716271924769</v>
      </c>
      <c r="BJ15" s="55">
        <v>7.745813502210753</v>
      </c>
      <c r="BK15" s="15">
        <v>4.0875935806451613</v>
      </c>
      <c r="BL15" s="16">
        <v>0</v>
      </c>
      <c r="BM15" s="16">
        <v>0.25081749783701746</v>
      </c>
      <c r="BN15" s="16">
        <v>0.58934738709677414</v>
      </c>
      <c r="BO15" s="16">
        <v>0.52945344209315937</v>
      </c>
      <c r="BP15" s="16">
        <v>5.4572119076721126</v>
      </c>
      <c r="BQ15" s="16">
        <v>0.77278809232788781</v>
      </c>
      <c r="BR15" s="16">
        <v>6.23</v>
      </c>
      <c r="BS15" s="16">
        <v>1.2882849344331495</v>
      </c>
      <c r="BT15" s="17">
        <v>6.7454968421052621</v>
      </c>
      <c r="BU15" s="15">
        <v>4.0875935806451613</v>
      </c>
      <c r="BV15" s="16">
        <v>0</v>
      </c>
      <c r="BW15" s="16">
        <v>0.16604531786815269</v>
      </c>
      <c r="BX15" s="16">
        <v>0.58934738709677414</v>
      </c>
      <c r="BY15" s="16">
        <v>0.53504758774397476</v>
      </c>
      <c r="BZ15" s="16">
        <v>5.3780338733540631</v>
      </c>
      <c r="CA15" s="16">
        <v>0.86196612664593708</v>
      </c>
      <c r="CB15" s="16">
        <v>6.24</v>
      </c>
      <c r="CC15" s="16" t="s">
        <v>51</v>
      </c>
      <c r="CD15" s="17" t="s">
        <v>51</v>
      </c>
      <c r="CE15" s="128">
        <v>4.0875935806451613</v>
      </c>
      <c r="CF15" s="124">
        <v>0</v>
      </c>
      <c r="CG15" s="124">
        <v>0.28325109249633496</v>
      </c>
      <c r="CH15" s="124">
        <v>0.58934738709677414</v>
      </c>
      <c r="CI15" s="124">
        <v>0.50046457094059427</v>
      </c>
      <c r="CJ15" s="124">
        <v>5.4606566311788649</v>
      </c>
      <c r="CK15" s="124">
        <v>0.80934336882113467</v>
      </c>
      <c r="CL15" s="124">
        <v>6.27</v>
      </c>
      <c r="CM15" s="124">
        <v>0.58543932120208719</v>
      </c>
      <c r="CN15" s="55">
        <v>6.0460959523809521</v>
      </c>
      <c r="CO15" s="128">
        <v>4.1833701290322587</v>
      </c>
      <c r="CP15" s="124">
        <v>0</v>
      </c>
      <c r="CQ15" s="124">
        <v>0.41439099229093124</v>
      </c>
      <c r="CR15" s="124">
        <v>0.58934738709677414</v>
      </c>
      <c r="CS15" s="124">
        <v>0.71165673767802229</v>
      </c>
      <c r="CT15" s="124">
        <v>5.8987652460979865</v>
      </c>
      <c r="CU15" s="124">
        <v>1.0512347539020137</v>
      </c>
      <c r="CV15" s="124">
        <v>6.95</v>
      </c>
      <c r="CW15" s="124" t="s">
        <v>51</v>
      </c>
      <c r="CX15" s="55" t="s">
        <v>51</v>
      </c>
      <c r="CY15" s="128">
        <v>4.1833701290322587</v>
      </c>
      <c r="CZ15" s="124">
        <v>0</v>
      </c>
      <c r="DA15" s="124">
        <v>0.60279671129151069</v>
      </c>
      <c r="DB15" s="124">
        <v>0.58934738709677414</v>
      </c>
      <c r="DC15" s="124">
        <v>0.9085840791236599</v>
      </c>
      <c r="DD15" s="124">
        <v>6.2840983065442035</v>
      </c>
      <c r="DE15" s="124">
        <v>1.1659016934557966</v>
      </c>
      <c r="DF15" s="124">
        <v>7.45</v>
      </c>
      <c r="DG15" s="124" t="s">
        <v>51</v>
      </c>
      <c r="DH15" s="55" t="s">
        <v>51</v>
      </c>
    </row>
    <row r="16" spans="2:112" s="22" customFormat="1">
      <c r="B16" s="56">
        <v>44927</v>
      </c>
      <c r="C16" s="19">
        <v>4.0074618072602304</v>
      </c>
      <c r="D16" s="20">
        <v>0</v>
      </c>
      <c r="E16" s="20">
        <v>0.34610119693022767</v>
      </c>
      <c r="F16" s="20">
        <v>0.55801635204384492</v>
      </c>
      <c r="G16" s="20">
        <v>0.63104473607644906</v>
      </c>
      <c r="H16" s="20">
        <v>5.5426240923107519</v>
      </c>
      <c r="I16" s="20">
        <v>0.75400377996617873</v>
      </c>
      <c r="J16" s="20">
        <v>6.2966278722769307</v>
      </c>
      <c r="K16" s="20" t="s">
        <v>51</v>
      </c>
      <c r="L16" s="57" t="s">
        <v>51</v>
      </c>
      <c r="M16" s="19">
        <v>4.0969685505530364</v>
      </c>
      <c r="N16" s="20">
        <v>0</v>
      </c>
      <c r="O16" s="20">
        <v>0.50817740019595536</v>
      </c>
      <c r="P16" s="20">
        <v>0.55801635204384492</v>
      </c>
      <c r="Q16" s="20">
        <v>0.78400649236386954</v>
      </c>
      <c r="R16" s="20">
        <v>5.9471687951567063</v>
      </c>
      <c r="S16" s="20">
        <v>0.59814106259719768</v>
      </c>
      <c r="T16" s="20">
        <v>6.5453098577539039</v>
      </c>
      <c r="U16" s="20">
        <v>1.2813996857851686</v>
      </c>
      <c r="V16" s="57">
        <v>7.2285684809418749</v>
      </c>
      <c r="W16" s="19">
        <v>4.0934198746642796</v>
      </c>
      <c r="X16" s="20">
        <v>0</v>
      </c>
      <c r="Y16" s="20">
        <v>0.41352165167034904</v>
      </c>
      <c r="Z16" s="20">
        <v>0.55801635204384492</v>
      </c>
      <c r="AA16" s="20">
        <v>0.69504459334387891</v>
      </c>
      <c r="AB16" s="20">
        <v>5.7600024717223528</v>
      </c>
      <c r="AC16" s="20">
        <v>0.72562370951707766</v>
      </c>
      <c r="AD16" s="20">
        <v>6.4856261812394305</v>
      </c>
      <c r="AE16" s="130" t="s">
        <v>51</v>
      </c>
      <c r="AF16" s="132" t="s">
        <v>51</v>
      </c>
      <c r="AG16" s="19">
        <v>4.0969685505530364</v>
      </c>
      <c r="AH16" s="20">
        <v>0</v>
      </c>
      <c r="AI16" s="20">
        <v>0.33476202643524378</v>
      </c>
      <c r="AJ16" s="20">
        <v>0.55801635204384492</v>
      </c>
      <c r="AK16" s="20">
        <v>0.78948955591738312</v>
      </c>
      <c r="AL16" s="20">
        <v>5.7792364849495081</v>
      </c>
      <c r="AM16" s="20">
        <v>1.004808078862288</v>
      </c>
      <c r="AN16" s="20">
        <v>6.7840445638117961</v>
      </c>
      <c r="AO16" s="20">
        <v>1.259038652968238</v>
      </c>
      <c r="AP16" s="57">
        <v>7.0382751379177462</v>
      </c>
      <c r="AQ16" s="19">
        <v>3.8976096687555946</v>
      </c>
      <c r="AR16" s="20">
        <v>0</v>
      </c>
      <c r="AS16" s="20">
        <v>0.48909309674994983</v>
      </c>
      <c r="AT16" s="20">
        <v>0.55801635204384492</v>
      </c>
      <c r="AU16" s="20">
        <v>0.65528036456400551</v>
      </c>
      <c r="AV16" s="20">
        <v>5.5999994821133949</v>
      </c>
      <c r="AW16" s="20">
        <v>0.78615390493524639</v>
      </c>
      <c r="AX16" s="20">
        <v>6.3861533870486413</v>
      </c>
      <c r="AY16" s="125">
        <v>0.88297007092218216</v>
      </c>
      <c r="AZ16" s="57">
        <v>6.4829695530355771</v>
      </c>
      <c r="BA16" s="19">
        <v>4.0969685505530364</v>
      </c>
      <c r="BB16" s="20">
        <v>0</v>
      </c>
      <c r="BC16" s="20">
        <v>0.73655647012797409</v>
      </c>
      <c r="BD16" s="20">
        <v>0.55801635204384492</v>
      </c>
      <c r="BE16" s="20">
        <v>0.77656061077337402</v>
      </c>
      <c r="BF16" s="20">
        <v>6.1681019834982296</v>
      </c>
      <c r="BG16" s="20">
        <v>0.91436096288593394</v>
      </c>
      <c r="BH16" s="20">
        <v>7.0824629463841635</v>
      </c>
      <c r="BI16" s="125">
        <v>1.0262334960896737</v>
      </c>
      <c r="BJ16" s="57">
        <v>7.1943354795879033</v>
      </c>
      <c r="BK16" s="19">
        <v>3.9902809945995905</v>
      </c>
      <c r="BL16" s="20">
        <v>0</v>
      </c>
      <c r="BM16" s="20">
        <v>0.3540671981975736</v>
      </c>
      <c r="BN16" s="20">
        <v>0.55801635204384492</v>
      </c>
      <c r="BO16" s="20">
        <v>0.53340240932374339</v>
      </c>
      <c r="BP16" s="20">
        <v>5.4357669541647526</v>
      </c>
      <c r="BQ16" s="20">
        <v>0.71165172682599565</v>
      </c>
      <c r="BR16" s="20">
        <v>6.1474186809907483</v>
      </c>
      <c r="BS16" s="20">
        <v>1.5353087853606446</v>
      </c>
      <c r="BT16" s="21">
        <v>6.9710757395253973</v>
      </c>
      <c r="BU16" s="19">
        <v>3.9902809945995905</v>
      </c>
      <c r="BV16" s="20">
        <v>0</v>
      </c>
      <c r="BW16" s="20">
        <v>0.1504731862251445</v>
      </c>
      <c r="BX16" s="20">
        <v>0.55801635204384492</v>
      </c>
      <c r="BY16" s="20">
        <v>0.53935102729928852</v>
      </c>
      <c r="BZ16" s="20">
        <v>5.238121560167869</v>
      </c>
      <c r="CA16" s="20">
        <v>0.94908623849919582</v>
      </c>
      <c r="CB16" s="20">
        <v>6.1872077986670648</v>
      </c>
      <c r="CC16" s="20" t="s">
        <v>51</v>
      </c>
      <c r="CD16" s="21" t="s">
        <v>51</v>
      </c>
      <c r="CE16" s="129">
        <v>3.9902809945995905</v>
      </c>
      <c r="CF16" s="125">
        <v>0</v>
      </c>
      <c r="CG16" s="125">
        <v>0.48011364122629896</v>
      </c>
      <c r="CH16" s="125">
        <v>0.55801635204384492</v>
      </c>
      <c r="CI16" s="125">
        <v>0.50386409125693254</v>
      </c>
      <c r="CJ16" s="125">
        <v>5.5322750791266673</v>
      </c>
      <c r="CK16" s="125">
        <v>0.80414191082657993</v>
      </c>
      <c r="CL16" s="125">
        <v>6.3364169899532472</v>
      </c>
      <c r="CM16" s="125">
        <v>0.85915933807003331</v>
      </c>
      <c r="CN16" s="57">
        <v>6.3914344171967006</v>
      </c>
      <c r="CO16" s="129">
        <v>4.0969685505530364</v>
      </c>
      <c r="CP16" s="125">
        <v>0</v>
      </c>
      <c r="CQ16" s="125">
        <v>0.77808205927873697</v>
      </c>
      <c r="CR16" s="125">
        <v>0.55801635204384492</v>
      </c>
      <c r="CS16" s="125">
        <v>0.71631211679235629</v>
      </c>
      <c r="CT16" s="125">
        <v>6.149379078667975</v>
      </c>
      <c r="CU16" s="125">
        <v>0.85350563236355725</v>
      </c>
      <c r="CV16" s="125">
        <v>7.0028847110315322</v>
      </c>
      <c r="CW16" s="125" t="s">
        <v>51</v>
      </c>
      <c r="CX16" s="57" t="s">
        <v>51</v>
      </c>
      <c r="CY16" s="129">
        <v>4.0969685505530364</v>
      </c>
      <c r="CZ16" s="125">
        <v>0</v>
      </c>
      <c r="DA16" s="125">
        <v>0.57128543094164286</v>
      </c>
      <c r="DB16" s="125">
        <v>0.55801635204384492</v>
      </c>
      <c r="DC16" s="125">
        <v>0.91322432354221972</v>
      </c>
      <c r="DD16" s="125">
        <v>6.1394946570807445</v>
      </c>
      <c r="DE16" s="125">
        <v>1.062335642332366</v>
      </c>
      <c r="DF16" s="125">
        <v>7.2018302994131105</v>
      </c>
      <c r="DG16" s="125" t="s">
        <v>51</v>
      </c>
      <c r="DH16" s="57" t="s">
        <v>51</v>
      </c>
    </row>
    <row r="17" spans="1:112">
      <c r="B17" s="52">
        <v>44958</v>
      </c>
      <c r="C17" s="10">
        <v>3.6985887796886514</v>
      </c>
      <c r="D17" s="3">
        <v>0</v>
      </c>
      <c r="E17" s="3">
        <v>0.20770356410411228</v>
      </c>
      <c r="F17" s="3">
        <v>0.51456209104834427</v>
      </c>
      <c r="G17" s="3">
        <v>0.74612787348249332</v>
      </c>
      <c r="H17" s="3">
        <v>5.1669823083236013</v>
      </c>
      <c r="I17" s="3">
        <v>0.81085518469682949</v>
      </c>
      <c r="J17" s="3">
        <v>5.9778374930204308</v>
      </c>
      <c r="K17" s="3" t="s">
        <v>51</v>
      </c>
      <c r="L17" s="53" t="s">
        <v>51</v>
      </c>
      <c r="M17" s="10">
        <v>3.8109979129652904</v>
      </c>
      <c r="N17" s="3">
        <v>0</v>
      </c>
      <c r="O17" s="3">
        <v>0.44986620791599652</v>
      </c>
      <c r="P17" s="3">
        <v>0.51456209104834427</v>
      </c>
      <c r="Q17" s="3">
        <v>0.77747569651315929</v>
      </c>
      <c r="R17" s="3">
        <v>5.5529019084427906</v>
      </c>
      <c r="S17" s="3">
        <v>0.53344418593609699</v>
      </c>
      <c r="T17" s="3">
        <v>6.0863460943788876</v>
      </c>
      <c r="U17" s="3">
        <v>1.5982183991733017</v>
      </c>
      <c r="V17" s="53">
        <v>7.1511203076160923</v>
      </c>
      <c r="W17" s="10">
        <v>3.7857930206827941</v>
      </c>
      <c r="X17" s="3">
        <v>0</v>
      </c>
      <c r="Y17" s="3">
        <v>0.45333152576433999</v>
      </c>
      <c r="Z17" s="3">
        <v>0.51456209104834427</v>
      </c>
      <c r="AA17" s="3">
        <v>0.68925485258218866</v>
      </c>
      <c r="AB17" s="3">
        <v>5.4429414900776676</v>
      </c>
      <c r="AC17" s="3">
        <v>0.8012352971862482</v>
      </c>
      <c r="AD17" s="3">
        <v>6.2441767872639158</v>
      </c>
      <c r="AE17" s="63" t="s">
        <v>51</v>
      </c>
      <c r="AF17" s="64" t="s">
        <v>51</v>
      </c>
      <c r="AG17" s="10">
        <v>3.8109979129652904</v>
      </c>
      <c r="AH17" s="3">
        <v>0</v>
      </c>
      <c r="AI17" s="3">
        <v>0.2606836064503808</v>
      </c>
      <c r="AJ17" s="3">
        <v>0.51456209104834427</v>
      </c>
      <c r="AK17" s="3">
        <v>0.78291308599502518</v>
      </c>
      <c r="AL17" s="3">
        <v>5.3691566964590409</v>
      </c>
      <c r="AM17" s="3">
        <v>1.0131219470792745</v>
      </c>
      <c r="AN17" s="3">
        <v>6.3822786435383154</v>
      </c>
      <c r="AO17" s="3">
        <v>1.8763147747902469</v>
      </c>
      <c r="AP17" s="53">
        <v>7.2454714712492878</v>
      </c>
      <c r="AQ17" s="10">
        <v>3.5205837660163142</v>
      </c>
      <c r="AR17" s="3">
        <v>0</v>
      </c>
      <c r="AS17" s="3">
        <v>0.49006257602497971</v>
      </c>
      <c r="AT17" s="3">
        <v>0.51456209104834427</v>
      </c>
      <c r="AU17" s="3">
        <v>0.64982186093217531</v>
      </c>
      <c r="AV17" s="3">
        <v>5.1750302940218145</v>
      </c>
      <c r="AW17" s="3">
        <v>1.098739748158045</v>
      </c>
      <c r="AX17" s="3">
        <v>6.2737700421798595</v>
      </c>
      <c r="AY17" s="85">
        <v>1.1297654198442046</v>
      </c>
      <c r="AZ17" s="53">
        <v>6.3047957138660191</v>
      </c>
      <c r="BA17" s="10">
        <v>3.8109979129652904</v>
      </c>
      <c r="BB17" s="3">
        <v>0</v>
      </c>
      <c r="BC17" s="3">
        <v>0.75646411499672706</v>
      </c>
      <c r="BD17" s="3">
        <v>0.51456209104834427</v>
      </c>
      <c r="BE17" s="3">
        <v>0.77009183932306036</v>
      </c>
      <c r="BF17" s="3">
        <v>5.8521159583334228</v>
      </c>
      <c r="BG17" s="3">
        <v>1.1713498750503186</v>
      </c>
      <c r="BH17" s="3">
        <v>7.0234658333837414</v>
      </c>
      <c r="BI17" s="85">
        <v>1.3824159388177337</v>
      </c>
      <c r="BJ17" s="53">
        <v>7.2345318971511565</v>
      </c>
      <c r="BK17" s="10">
        <v>3.679277912573645</v>
      </c>
      <c r="BL17" s="3">
        <v>0</v>
      </c>
      <c r="BM17" s="3">
        <v>0.17583581780140012</v>
      </c>
      <c r="BN17" s="3">
        <v>0.51456209104834427</v>
      </c>
      <c r="BO17" s="3">
        <v>0.71355256253321098</v>
      </c>
      <c r="BP17" s="3">
        <v>5.0832283839566008</v>
      </c>
      <c r="BQ17" s="3">
        <v>0.75650725278943121</v>
      </c>
      <c r="BR17" s="3">
        <v>5.839735636746032</v>
      </c>
      <c r="BS17" s="3">
        <v>1.6269435240503594</v>
      </c>
      <c r="BT17" s="9">
        <v>6.7101719080069602</v>
      </c>
      <c r="BU17" s="10">
        <v>3.679277912573645</v>
      </c>
      <c r="BV17" s="3">
        <v>0</v>
      </c>
      <c r="BW17" s="3">
        <v>0.1333346335805814</v>
      </c>
      <c r="BX17" s="3">
        <v>0.51456209104834427</v>
      </c>
      <c r="BY17" s="3">
        <v>0.53485821826585522</v>
      </c>
      <c r="BZ17" s="3">
        <v>4.862032855468426</v>
      </c>
      <c r="CA17" s="3">
        <v>0.95797394466697749</v>
      </c>
      <c r="CB17" s="3">
        <v>5.8200068001354035</v>
      </c>
      <c r="CC17" s="3">
        <v>1.1766180960995571</v>
      </c>
      <c r="CD17" s="9">
        <v>6.0386509515679831</v>
      </c>
      <c r="CE17" s="126">
        <v>3.679277912573645</v>
      </c>
      <c r="CF17" s="85">
        <v>0</v>
      </c>
      <c r="CG17" s="85">
        <v>0.23383757752642076</v>
      </c>
      <c r="CH17" s="85">
        <v>0.51456209104834427</v>
      </c>
      <c r="CI17" s="85">
        <v>0.75758732584813382</v>
      </c>
      <c r="CJ17" s="85">
        <v>5.1852649069965437</v>
      </c>
      <c r="CK17" s="85">
        <v>0.79257258602388703</v>
      </c>
      <c r="CL17" s="85">
        <v>5.9778374930204308</v>
      </c>
      <c r="CM17" s="85">
        <v>0.84251440398292221</v>
      </c>
      <c r="CN17" s="53">
        <v>6.027779310979466</v>
      </c>
      <c r="CO17" s="126">
        <v>3.8109979129652904</v>
      </c>
      <c r="CP17" s="85">
        <v>0</v>
      </c>
      <c r="CQ17" s="85">
        <v>0.25164281158029489</v>
      </c>
      <c r="CR17" s="85">
        <v>0.51456209104834427</v>
      </c>
      <c r="CS17" s="85">
        <v>1.180070497446438</v>
      </c>
      <c r="CT17" s="85">
        <v>5.7572733130403684</v>
      </c>
      <c r="CU17" s="85">
        <v>1.0294464810158317</v>
      </c>
      <c r="CV17" s="85">
        <v>6.7867197940562001</v>
      </c>
      <c r="CW17" s="85" t="s">
        <v>51</v>
      </c>
      <c r="CX17" s="53" t="s">
        <v>51</v>
      </c>
      <c r="CY17" s="126">
        <v>3.8109979129652904</v>
      </c>
      <c r="CZ17" s="85">
        <v>0</v>
      </c>
      <c r="DA17" s="85">
        <v>0.47775360953739821</v>
      </c>
      <c r="DB17" s="85">
        <v>0.51456209104834427</v>
      </c>
      <c r="DC17" s="85">
        <v>0.90561713956983314</v>
      </c>
      <c r="DD17" s="85">
        <v>5.7089307531208666</v>
      </c>
      <c r="DE17" s="85">
        <v>1.5710099562010447</v>
      </c>
      <c r="DF17" s="85">
        <v>7.2799407093219113</v>
      </c>
      <c r="DG17" s="85" t="s">
        <v>51</v>
      </c>
      <c r="DH17" s="53" t="s">
        <v>51</v>
      </c>
    </row>
    <row r="18" spans="1:112">
      <c r="B18" s="52">
        <v>44986</v>
      </c>
      <c r="C18" s="10">
        <v>3.4751553157873776</v>
      </c>
      <c r="D18" s="3">
        <v>0</v>
      </c>
      <c r="E18" s="3">
        <v>0.29701478475055421</v>
      </c>
      <c r="F18" s="3">
        <v>0.48176385033499419</v>
      </c>
      <c r="G18" s="3">
        <v>0.72773931899384392</v>
      </c>
      <c r="H18" s="3">
        <v>4.9816732698667696</v>
      </c>
      <c r="I18" s="3">
        <v>0.77771305078140252</v>
      </c>
      <c r="J18" s="3">
        <v>5.7593863206481721</v>
      </c>
      <c r="K18" s="3" t="s">
        <v>51</v>
      </c>
      <c r="L18" s="53" t="s">
        <v>51</v>
      </c>
      <c r="M18" s="10">
        <v>3.5198618411830838</v>
      </c>
      <c r="N18" s="3">
        <v>0</v>
      </c>
      <c r="O18" s="3">
        <v>0.70759201637649749</v>
      </c>
      <c r="P18" s="3">
        <v>0.48176385033499419</v>
      </c>
      <c r="Q18" s="3">
        <v>0.77199453531244078</v>
      </c>
      <c r="R18" s="3">
        <v>5.4812122432070165</v>
      </c>
      <c r="S18" s="3">
        <v>0.7287383134102301</v>
      </c>
      <c r="T18" s="3">
        <v>6.2099505566172466</v>
      </c>
      <c r="U18" s="3">
        <v>1.5856469057522453</v>
      </c>
      <c r="V18" s="53">
        <v>7.0668591489592618</v>
      </c>
      <c r="W18" s="10">
        <v>3.5662734330885963</v>
      </c>
      <c r="X18" s="3">
        <v>0</v>
      </c>
      <c r="Y18" s="3">
        <v>0.51275204018465725</v>
      </c>
      <c r="Z18" s="3">
        <v>0.48176385033499419</v>
      </c>
      <c r="AA18" s="3">
        <v>0.68439564351324456</v>
      </c>
      <c r="AB18" s="3">
        <v>5.2451849671214923</v>
      </c>
      <c r="AC18" s="3">
        <v>0.84722709315599509</v>
      </c>
      <c r="AD18" s="3">
        <v>6.0924120602774874</v>
      </c>
      <c r="AE18" s="63" t="s">
        <v>51</v>
      </c>
      <c r="AF18" s="64" t="s">
        <v>51</v>
      </c>
      <c r="AG18" s="10">
        <v>3.5198618411830838</v>
      </c>
      <c r="AH18" s="3">
        <v>0</v>
      </c>
      <c r="AI18" s="3">
        <v>0.49933313568623294</v>
      </c>
      <c r="AJ18" s="3">
        <v>0.48176385033499419</v>
      </c>
      <c r="AK18" s="3">
        <v>0.77739359149540765</v>
      </c>
      <c r="AL18" s="3">
        <v>5.2783524186997184</v>
      </c>
      <c r="AM18" s="3">
        <v>1.0393417595623076</v>
      </c>
      <c r="AN18" s="3">
        <v>6.317694178262026</v>
      </c>
      <c r="AO18" s="3">
        <v>1.5883310600289828</v>
      </c>
      <c r="AP18" s="53">
        <v>6.8666834787287012</v>
      </c>
      <c r="AQ18" s="10">
        <v>3.3199026971148076</v>
      </c>
      <c r="AR18" s="3">
        <v>0</v>
      </c>
      <c r="AS18" s="3">
        <v>0.51239141482085948</v>
      </c>
      <c r="AT18" s="3">
        <v>0.48176385033499419</v>
      </c>
      <c r="AU18" s="3">
        <v>0.64524065230083927</v>
      </c>
      <c r="AV18" s="3">
        <v>4.9592986145715008</v>
      </c>
      <c r="AW18" s="3">
        <v>0.85885695424655051</v>
      </c>
      <c r="AX18" s="3">
        <v>5.8181555688180513</v>
      </c>
      <c r="AY18" s="85">
        <v>1.044406819670546</v>
      </c>
      <c r="AZ18" s="53">
        <v>6.0037054342420468</v>
      </c>
      <c r="BA18" s="10">
        <v>3.5198618411830838</v>
      </c>
      <c r="BB18" s="3">
        <v>0</v>
      </c>
      <c r="BC18" s="3">
        <v>0.85664358389537121</v>
      </c>
      <c r="BD18" s="3">
        <v>0.48176385033499419</v>
      </c>
      <c r="BE18" s="3">
        <v>0.76466273391228301</v>
      </c>
      <c r="BF18" s="3">
        <v>5.6229320093257327</v>
      </c>
      <c r="BG18" s="3">
        <v>1.2236854024652066</v>
      </c>
      <c r="BH18" s="3">
        <v>6.8466174117909393</v>
      </c>
      <c r="BI18" s="85">
        <v>1.250730312429158</v>
      </c>
      <c r="BJ18" s="53">
        <v>6.8736623217548907</v>
      </c>
      <c r="BK18" s="10">
        <v>3.4642728624411845</v>
      </c>
      <c r="BL18" s="3">
        <v>0</v>
      </c>
      <c r="BM18" s="3">
        <v>0.26886550992566072</v>
      </c>
      <c r="BN18" s="3">
        <v>0.48176385033499419</v>
      </c>
      <c r="BO18" s="3">
        <v>0.65792173326179881</v>
      </c>
      <c r="BP18" s="3">
        <v>4.8728239559636384</v>
      </c>
      <c r="BQ18" s="3">
        <v>0.65148537200501622</v>
      </c>
      <c r="BR18" s="3">
        <v>5.5243093279686546</v>
      </c>
      <c r="BS18" s="3" t="s">
        <v>51</v>
      </c>
      <c r="BT18" s="9" t="s">
        <v>51</v>
      </c>
      <c r="BU18" s="10">
        <v>3.4642728624411845</v>
      </c>
      <c r="BV18" s="3">
        <v>0</v>
      </c>
      <c r="BW18" s="3">
        <v>0.19038138574690766</v>
      </c>
      <c r="BX18" s="3">
        <v>0.48176385033499419</v>
      </c>
      <c r="BY18" s="3">
        <v>0.53108749703689329</v>
      </c>
      <c r="BZ18" s="3">
        <v>4.6675055955599802</v>
      </c>
      <c r="CA18" s="3">
        <v>0.95475247935847474</v>
      </c>
      <c r="CB18" s="3">
        <v>5.622258074918455</v>
      </c>
      <c r="CC18" s="3">
        <v>1.0174474801031357</v>
      </c>
      <c r="CD18" s="9">
        <v>5.6849530756631159</v>
      </c>
      <c r="CE18" s="126">
        <v>3.4642728624411845</v>
      </c>
      <c r="CF18" s="85">
        <v>0</v>
      </c>
      <c r="CG18" s="85">
        <v>0.27014423585905156</v>
      </c>
      <c r="CH18" s="85">
        <v>0.48176385033499419</v>
      </c>
      <c r="CI18" s="85">
        <v>0.70640636300194914</v>
      </c>
      <c r="CJ18" s="85">
        <v>4.9225873116371792</v>
      </c>
      <c r="CK18" s="85">
        <v>0.77802976084111375</v>
      </c>
      <c r="CL18" s="85">
        <v>5.700617072478293</v>
      </c>
      <c r="CM18" s="85">
        <v>0.73800219949266666</v>
      </c>
      <c r="CN18" s="53">
        <v>5.6605895111298459</v>
      </c>
      <c r="CO18" s="126">
        <v>3.5198618411830838</v>
      </c>
      <c r="CP18" s="85">
        <v>0</v>
      </c>
      <c r="CQ18" s="85">
        <v>0.11387712021946506</v>
      </c>
      <c r="CR18" s="85">
        <v>0.48176385033499419</v>
      </c>
      <c r="CS18" s="85">
        <v>1.171751064885749</v>
      </c>
      <c r="CT18" s="85">
        <v>5.2872538766232919</v>
      </c>
      <c r="CU18" s="85">
        <v>1.1185941738935519</v>
      </c>
      <c r="CV18" s="85">
        <v>6.4058480505168438</v>
      </c>
      <c r="CW18" s="85" t="s">
        <v>51</v>
      </c>
      <c r="CX18" s="53" t="s">
        <v>51</v>
      </c>
      <c r="CY18" s="126">
        <v>3.5198618411830838</v>
      </c>
      <c r="CZ18" s="85">
        <v>0</v>
      </c>
      <c r="DA18" s="85">
        <v>0.55755427688093473</v>
      </c>
      <c r="DB18" s="85">
        <v>0.48176385033499419</v>
      </c>
      <c r="DC18" s="85">
        <v>0.89923258819365792</v>
      </c>
      <c r="DD18" s="85">
        <v>5.4584125565926707</v>
      </c>
      <c r="DE18" s="85">
        <v>1.7212305948275839</v>
      </c>
      <c r="DF18" s="85">
        <v>7.1796431514202546</v>
      </c>
      <c r="DG18" s="85" t="s">
        <v>51</v>
      </c>
      <c r="DH18" s="53" t="s">
        <v>51</v>
      </c>
    </row>
    <row r="19" spans="1:112">
      <c r="B19" s="52">
        <v>45017</v>
      </c>
      <c r="C19" s="10">
        <v>3.2300903080176186</v>
      </c>
      <c r="D19" s="3">
        <v>0</v>
      </c>
      <c r="E19" s="3">
        <v>0.28706954629318382</v>
      </c>
      <c r="F19" s="3">
        <v>0.50676241958478785</v>
      </c>
      <c r="G19" s="3">
        <v>0.79709149109202448</v>
      </c>
      <c r="H19" s="3">
        <v>4.8210137649876152</v>
      </c>
      <c r="I19" s="3">
        <v>0.78662744792204986</v>
      </c>
      <c r="J19" s="3">
        <v>5.6076412129096651</v>
      </c>
      <c r="K19" s="3" t="s">
        <v>51</v>
      </c>
      <c r="L19" s="53" t="s">
        <v>51</v>
      </c>
      <c r="M19" s="10">
        <v>3.2397618535478663</v>
      </c>
      <c r="N19" s="3">
        <v>0</v>
      </c>
      <c r="O19" s="3">
        <v>0.41688534999452465</v>
      </c>
      <c r="P19" s="3">
        <v>0.50676241958478785</v>
      </c>
      <c r="Q19" s="3">
        <v>1.2147747487229898</v>
      </c>
      <c r="R19" s="3">
        <v>5.3781843718501685</v>
      </c>
      <c r="S19" s="3">
        <v>0.6675538108180632</v>
      </c>
      <c r="T19" s="3">
        <v>6.0457381826682317</v>
      </c>
      <c r="U19" s="3">
        <v>1.5857515927907917</v>
      </c>
      <c r="V19" s="53">
        <v>6.9639359646409602</v>
      </c>
      <c r="W19" s="10">
        <v>3.3327297170355061</v>
      </c>
      <c r="X19" s="3">
        <v>0</v>
      </c>
      <c r="Y19" s="3">
        <v>0.3131047068319166</v>
      </c>
      <c r="Z19" s="3">
        <v>0.50676241958478785</v>
      </c>
      <c r="AA19" s="3">
        <v>0.9146997425124479</v>
      </c>
      <c r="AB19" s="3">
        <v>5.0672965859646579</v>
      </c>
      <c r="AC19" s="3">
        <v>0.84214476166757457</v>
      </c>
      <c r="AD19" s="3">
        <v>5.9094413476322325</v>
      </c>
      <c r="AE19" s="63" t="s">
        <v>51</v>
      </c>
      <c r="AF19" s="64" t="s">
        <v>51</v>
      </c>
      <c r="AG19" s="10">
        <v>3.2397618535478663</v>
      </c>
      <c r="AH19" s="3">
        <v>0</v>
      </c>
      <c r="AI19" s="3">
        <v>0.3233968209878979</v>
      </c>
      <c r="AJ19" s="3">
        <v>0.50676241958478785</v>
      </c>
      <c r="AK19" s="3">
        <v>1.223456857114783</v>
      </c>
      <c r="AL19" s="3">
        <v>5.2933779512353354</v>
      </c>
      <c r="AM19" s="3">
        <v>0.91786353111946628</v>
      </c>
      <c r="AN19" s="3">
        <v>6.2112414823548017</v>
      </c>
      <c r="AO19" s="3">
        <v>1.7723580468475149</v>
      </c>
      <c r="AP19" s="53">
        <v>7.0657359980828502</v>
      </c>
      <c r="AQ19" s="10">
        <v>3.0900815000729938</v>
      </c>
      <c r="AR19" s="3">
        <v>0</v>
      </c>
      <c r="AS19" s="3">
        <v>0.314492454728029</v>
      </c>
      <c r="AT19" s="3">
        <v>0.50676241958478785</v>
      </c>
      <c r="AU19" s="3">
        <v>0.82465037070180713</v>
      </c>
      <c r="AV19" s="3">
        <v>4.7359867450876179</v>
      </c>
      <c r="AW19" s="3">
        <v>0.72562214456919083</v>
      </c>
      <c r="AX19" s="3">
        <v>5.4616088896568087</v>
      </c>
      <c r="AY19" s="85">
        <v>1.0366281569496199</v>
      </c>
      <c r="AZ19" s="53">
        <v>5.7726149020372377</v>
      </c>
      <c r="BA19" s="10">
        <v>3.2397618535478663</v>
      </c>
      <c r="BB19" s="3">
        <v>0</v>
      </c>
      <c r="BC19" s="3">
        <v>0.64135232420763444</v>
      </c>
      <c r="BD19" s="3">
        <v>0.50676241958478785</v>
      </c>
      <c r="BE19" s="3">
        <v>1.1539717570646091</v>
      </c>
      <c r="BF19" s="3">
        <v>5.5418483544048982</v>
      </c>
      <c r="BG19" s="3">
        <v>1.2340514445276138</v>
      </c>
      <c r="BH19" s="3">
        <v>6.775899798932512</v>
      </c>
      <c r="BI19" s="85">
        <v>1.5919014338363988</v>
      </c>
      <c r="BJ19" s="53">
        <v>7.133749788241297</v>
      </c>
      <c r="BK19" s="10">
        <v>3.2302924946369052</v>
      </c>
      <c r="BL19" s="3">
        <v>0</v>
      </c>
      <c r="BM19" s="3">
        <v>0.28194253252005463</v>
      </c>
      <c r="BN19" s="3">
        <v>0.50676241958478785</v>
      </c>
      <c r="BO19" s="3">
        <v>0.6466311273636457</v>
      </c>
      <c r="BP19" s="3">
        <v>4.6656285741053933</v>
      </c>
      <c r="BQ19" s="3">
        <v>0.68888994516598778</v>
      </c>
      <c r="BR19" s="3">
        <v>5.3545185192713811</v>
      </c>
      <c r="BS19" s="3">
        <v>1.4914835937636832</v>
      </c>
      <c r="BT19" s="9">
        <v>6.1571121678690766</v>
      </c>
      <c r="BU19" s="10">
        <v>3.2302924946369052</v>
      </c>
      <c r="BV19" s="3">
        <v>0</v>
      </c>
      <c r="BW19" s="3">
        <v>0.27126440577271804</v>
      </c>
      <c r="BX19" s="3">
        <v>0.50676241958478785</v>
      </c>
      <c r="BY19" s="3">
        <v>0.65562671847602161</v>
      </c>
      <c r="BZ19" s="3">
        <v>4.6639460384704323</v>
      </c>
      <c r="CA19" s="3">
        <v>0.86581126870437419</v>
      </c>
      <c r="CB19" s="3">
        <v>5.5297573071748065</v>
      </c>
      <c r="CC19" s="3" t="s">
        <v>51</v>
      </c>
      <c r="CD19" s="9" t="s">
        <v>51</v>
      </c>
      <c r="CE19" s="126">
        <v>3.2302924946369052</v>
      </c>
      <c r="CF19" s="85">
        <v>0</v>
      </c>
      <c r="CG19" s="85">
        <v>0.33146266150559622</v>
      </c>
      <c r="CH19" s="85">
        <v>0.50676241958478785</v>
      </c>
      <c r="CI19" s="85">
        <v>0.67875823847927386</v>
      </c>
      <c r="CJ19" s="85">
        <v>4.7472758142065627</v>
      </c>
      <c r="CK19" s="85">
        <v>0.79221698118510275</v>
      </c>
      <c r="CL19" s="85">
        <v>5.5394927953916655</v>
      </c>
      <c r="CM19" s="85">
        <v>0.81225261593539422</v>
      </c>
      <c r="CN19" s="53">
        <v>5.559528430141957</v>
      </c>
      <c r="CO19" s="126">
        <v>3.2397618535478663</v>
      </c>
      <c r="CP19" s="85">
        <v>0</v>
      </c>
      <c r="CQ19" s="85">
        <v>0.44150910057035908</v>
      </c>
      <c r="CR19" s="85">
        <v>0.50676241958478785</v>
      </c>
      <c r="CS19" s="85">
        <v>0.93822165559319659</v>
      </c>
      <c r="CT19" s="85">
        <v>5.1262550292962104</v>
      </c>
      <c r="CU19" s="85">
        <v>1.036309011974307</v>
      </c>
      <c r="CV19" s="85">
        <v>6.1625640412705174</v>
      </c>
      <c r="CW19" s="85" t="s">
        <v>51</v>
      </c>
      <c r="CX19" s="53" t="s">
        <v>51</v>
      </c>
      <c r="CY19" s="126">
        <v>3.2397618535478663</v>
      </c>
      <c r="CZ19" s="85">
        <v>0</v>
      </c>
      <c r="DA19" s="85">
        <v>0.58171298179210673</v>
      </c>
      <c r="DB19" s="85">
        <v>0.50676241958478785</v>
      </c>
      <c r="DC19" s="85">
        <v>1.0192267588503772</v>
      </c>
      <c r="DD19" s="85">
        <v>5.3474640137751379</v>
      </c>
      <c r="DE19" s="85">
        <v>1.7302359198799415</v>
      </c>
      <c r="DF19" s="85">
        <v>7.0776999336550794</v>
      </c>
      <c r="DG19" s="85" t="s">
        <v>51</v>
      </c>
      <c r="DH19" s="53" t="s">
        <v>51</v>
      </c>
    </row>
    <row r="20" spans="1:112">
      <c r="B20" s="52">
        <v>45047</v>
      </c>
      <c r="C20" s="10">
        <v>2.7561962774072546</v>
      </c>
      <c r="D20" s="3">
        <v>0</v>
      </c>
      <c r="E20" s="3">
        <v>0.20691088388122481</v>
      </c>
      <c r="F20" s="3">
        <v>0.47471887769960885</v>
      </c>
      <c r="G20" s="3">
        <v>0.9456</v>
      </c>
      <c r="H20" s="3">
        <v>4.3834260389880884</v>
      </c>
      <c r="I20" s="3">
        <v>0.83253442439836345</v>
      </c>
      <c r="J20" s="3">
        <v>5.2159604633864518</v>
      </c>
      <c r="K20" s="3" t="s">
        <v>51</v>
      </c>
      <c r="L20" s="53" t="s">
        <v>51</v>
      </c>
      <c r="M20" s="10">
        <v>2.9487804791066869</v>
      </c>
      <c r="N20" s="3">
        <v>0</v>
      </c>
      <c r="O20" s="3">
        <v>0.25419865608616465</v>
      </c>
      <c r="P20" s="3">
        <v>0.47471887769960885</v>
      </c>
      <c r="Q20" s="3">
        <v>0.9456</v>
      </c>
      <c r="R20" s="3">
        <v>4.6232980128924606</v>
      </c>
      <c r="S20" s="3">
        <v>0.59266245049399124</v>
      </c>
      <c r="T20" s="3">
        <v>5.2159604633864518</v>
      </c>
      <c r="U20" s="3">
        <v>1.47102522375177</v>
      </c>
      <c r="V20" s="53">
        <v>6.0943232366442306</v>
      </c>
      <c r="W20" s="10">
        <v>2.8321645999640128</v>
      </c>
      <c r="X20" s="3">
        <v>0</v>
      </c>
      <c r="Y20" s="3">
        <v>0.24975225210462515</v>
      </c>
      <c r="Z20" s="3">
        <v>0.47471887769960885</v>
      </c>
      <c r="AA20" s="3">
        <v>0.9456</v>
      </c>
      <c r="AB20" s="3">
        <v>4.5022357297682465</v>
      </c>
      <c r="AC20" s="3">
        <v>0.89827454517191452</v>
      </c>
      <c r="AD20" s="3">
        <v>5.400510274940161</v>
      </c>
      <c r="AE20" s="63" t="s">
        <v>51</v>
      </c>
      <c r="AF20" s="64" t="s">
        <v>51</v>
      </c>
      <c r="AG20" s="10">
        <v>2.9487804791066869</v>
      </c>
      <c r="AH20" s="3">
        <v>0</v>
      </c>
      <c r="AI20" s="3">
        <v>0.14682357259859558</v>
      </c>
      <c r="AJ20" s="3">
        <v>0.47471887769960885</v>
      </c>
      <c r="AK20" s="3">
        <v>0.9456</v>
      </c>
      <c r="AL20" s="3">
        <v>4.5159229294048915</v>
      </c>
      <c r="AM20" s="3">
        <v>1.2536869686426924</v>
      </c>
      <c r="AN20" s="3">
        <v>5.7696098980475838</v>
      </c>
      <c r="AO20" s="3">
        <v>1.441150722288203</v>
      </c>
      <c r="AP20" s="53">
        <v>5.9570736516930944</v>
      </c>
      <c r="AQ20" s="10">
        <v>2.6228403955821316</v>
      </c>
      <c r="AR20" s="3">
        <v>0</v>
      </c>
      <c r="AS20" s="3">
        <v>0.27847710717907059</v>
      </c>
      <c r="AT20" s="3">
        <v>0.47471887769960885</v>
      </c>
      <c r="AU20" s="3">
        <v>0.9456</v>
      </c>
      <c r="AV20" s="3">
        <v>4.3216363804608111</v>
      </c>
      <c r="AW20" s="3">
        <v>0.73891371530146266</v>
      </c>
      <c r="AX20" s="3">
        <v>5.0605500957622738</v>
      </c>
      <c r="AY20" s="85">
        <v>1.2014926745348262</v>
      </c>
      <c r="AZ20" s="53">
        <v>5.5231290549956373</v>
      </c>
      <c r="BA20" s="10">
        <v>2.9487804791066869</v>
      </c>
      <c r="BB20" s="3">
        <v>0</v>
      </c>
      <c r="BC20" s="3">
        <v>0.27468559259030823</v>
      </c>
      <c r="BD20" s="3">
        <v>0.47471887769960885</v>
      </c>
      <c r="BE20" s="3">
        <v>0.9456</v>
      </c>
      <c r="BF20" s="3">
        <v>4.6437849493966041</v>
      </c>
      <c r="BG20" s="3">
        <v>1.543490311640956</v>
      </c>
      <c r="BH20" s="3">
        <v>6.1872752610375601</v>
      </c>
      <c r="BI20" s="85">
        <v>1.3811815255804429</v>
      </c>
      <c r="BJ20" s="53">
        <v>6.0249664749770471</v>
      </c>
      <c r="BK20" s="10">
        <v>2.724750318026484</v>
      </c>
      <c r="BL20" s="3">
        <v>0</v>
      </c>
      <c r="BM20" s="3">
        <v>0.18425868604492379</v>
      </c>
      <c r="BN20" s="3">
        <v>0.47471887769960885</v>
      </c>
      <c r="BO20" s="3">
        <v>0.9456</v>
      </c>
      <c r="BP20" s="3">
        <v>4.3293278817710164</v>
      </c>
      <c r="BQ20" s="3">
        <v>0.70208277006172448</v>
      </c>
      <c r="BR20" s="3">
        <v>5.0314106518327408</v>
      </c>
      <c r="BS20" s="3">
        <v>1.6554435805057235</v>
      </c>
      <c r="BT20" s="9">
        <v>5.9847714622767398</v>
      </c>
      <c r="BU20" s="10">
        <v>2.724750318026484</v>
      </c>
      <c r="BV20" s="3">
        <v>0</v>
      </c>
      <c r="BW20" s="3">
        <v>0.17174739448301946</v>
      </c>
      <c r="BX20" s="3">
        <v>0.47471887769960885</v>
      </c>
      <c r="BY20" s="3">
        <v>0.9456</v>
      </c>
      <c r="BZ20" s="3">
        <v>4.316816590209112</v>
      </c>
      <c r="CA20" s="3">
        <v>0.95742276103640567</v>
      </c>
      <c r="CB20" s="3">
        <v>5.2742393512455177</v>
      </c>
      <c r="CC20" s="3" t="s">
        <v>51</v>
      </c>
      <c r="CD20" s="9" t="s">
        <v>51</v>
      </c>
      <c r="CE20" s="126">
        <v>2.724750318026484</v>
      </c>
      <c r="CF20" s="85">
        <v>0</v>
      </c>
      <c r="CG20" s="85">
        <v>0.26046466487106734</v>
      </c>
      <c r="CH20" s="85">
        <v>0.47471887769960885</v>
      </c>
      <c r="CI20" s="85">
        <v>0.9456</v>
      </c>
      <c r="CJ20" s="85">
        <v>4.4055338605971599</v>
      </c>
      <c r="CK20" s="85">
        <v>0.82985289874231327</v>
      </c>
      <c r="CL20" s="85">
        <v>5.2353867593394732</v>
      </c>
      <c r="CM20" s="85">
        <v>0.78237235194402999</v>
      </c>
      <c r="CN20" s="53">
        <v>5.1879062125411899</v>
      </c>
      <c r="CO20" s="126">
        <v>2.9487804791066869</v>
      </c>
      <c r="CP20" s="85">
        <v>0</v>
      </c>
      <c r="CQ20" s="85">
        <v>0.19943387293535864</v>
      </c>
      <c r="CR20" s="85">
        <v>0.47471887769960885</v>
      </c>
      <c r="CS20" s="85">
        <v>0.9456</v>
      </c>
      <c r="CT20" s="85">
        <v>4.5685332297416545</v>
      </c>
      <c r="CU20" s="85">
        <v>1.1913635203294168</v>
      </c>
      <c r="CV20" s="85">
        <v>5.7598967500710714</v>
      </c>
      <c r="CW20" s="85" t="s">
        <v>51</v>
      </c>
      <c r="CX20" s="53" t="s">
        <v>51</v>
      </c>
      <c r="CY20" s="126">
        <v>2.9487804791066869</v>
      </c>
      <c r="CZ20" s="85">
        <v>0</v>
      </c>
      <c r="DA20" s="85">
        <v>0.40449325858613872</v>
      </c>
      <c r="DB20" s="85">
        <v>0.47471887769960885</v>
      </c>
      <c r="DC20" s="85">
        <v>0.9456</v>
      </c>
      <c r="DD20" s="85">
        <v>4.7735926153924346</v>
      </c>
      <c r="DE20" s="85">
        <v>2.0158978201888127</v>
      </c>
      <c r="DF20" s="85">
        <v>6.7894904355812473</v>
      </c>
      <c r="DG20" s="85" t="s">
        <v>51</v>
      </c>
      <c r="DH20" s="53" t="s">
        <v>51</v>
      </c>
    </row>
    <row r="21" spans="1:112">
      <c r="B21" s="52">
        <v>45078</v>
      </c>
      <c r="C21" s="10">
        <v>2.5761568534107586</v>
      </c>
      <c r="D21" s="3">
        <v>0</v>
      </c>
      <c r="E21" s="3">
        <v>0.20230813375137657</v>
      </c>
      <c r="F21" s="3">
        <v>0.46091752877151437</v>
      </c>
      <c r="G21" s="3">
        <v>0.9456</v>
      </c>
      <c r="H21" s="3">
        <v>4.1849825159336493</v>
      </c>
      <c r="I21" s="3">
        <v>0.69492169164097284</v>
      </c>
      <c r="J21" s="3">
        <v>4.8799042075746222</v>
      </c>
      <c r="K21" s="3" t="s">
        <v>51</v>
      </c>
      <c r="L21" s="53" t="s">
        <v>51</v>
      </c>
      <c r="M21" s="10">
        <v>2.6267892878104631</v>
      </c>
      <c r="N21" s="3">
        <v>0</v>
      </c>
      <c r="O21" s="3">
        <v>0.40341320679137027</v>
      </c>
      <c r="P21" s="3">
        <v>0.46091752877151437</v>
      </c>
      <c r="Q21" s="3">
        <v>0.9456</v>
      </c>
      <c r="R21" s="3">
        <v>4.4367200233733479</v>
      </c>
      <c r="S21" s="3">
        <v>0.37513771118728645</v>
      </c>
      <c r="T21" s="3">
        <v>4.8118577345606344</v>
      </c>
      <c r="U21" s="3">
        <v>1.4123684334289912</v>
      </c>
      <c r="V21" s="53">
        <v>5.8490884568023391</v>
      </c>
      <c r="W21" s="10">
        <v>2.6459628656433276</v>
      </c>
      <c r="X21" s="3">
        <v>0</v>
      </c>
      <c r="Y21" s="3">
        <v>0.2171789317971351</v>
      </c>
      <c r="Z21" s="3">
        <v>0.46091752877151437</v>
      </c>
      <c r="AA21" s="3">
        <v>0.9456</v>
      </c>
      <c r="AB21" s="3">
        <v>4.2696593262119773</v>
      </c>
      <c r="AC21" s="3">
        <v>0.72689597795805394</v>
      </c>
      <c r="AD21" s="3">
        <v>4.9965553041700312</v>
      </c>
      <c r="AE21" s="63" t="s">
        <v>51</v>
      </c>
      <c r="AF21" s="64" t="s">
        <v>51</v>
      </c>
      <c r="AG21" s="10">
        <v>2.6267892878104631</v>
      </c>
      <c r="AH21" s="3">
        <v>0</v>
      </c>
      <c r="AI21" s="3">
        <v>0.25546561125694822</v>
      </c>
      <c r="AJ21" s="3">
        <v>0.46091752877151437</v>
      </c>
      <c r="AK21" s="3">
        <v>0.9456</v>
      </c>
      <c r="AL21" s="3">
        <v>4.2887724278389259</v>
      </c>
      <c r="AM21" s="3">
        <v>1.0577361661173335</v>
      </c>
      <c r="AN21" s="3">
        <v>5.3465085939562593</v>
      </c>
      <c r="AO21" s="3">
        <v>1.2601258280936776</v>
      </c>
      <c r="AP21" s="53">
        <v>5.5488982559326034</v>
      </c>
      <c r="AQ21" s="10">
        <v>2.5078033806329971</v>
      </c>
      <c r="AR21" s="3">
        <v>0</v>
      </c>
      <c r="AS21" s="3">
        <v>0.248407738669572</v>
      </c>
      <c r="AT21" s="3">
        <v>0.46091752877151437</v>
      </c>
      <c r="AU21" s="3">
        <v>0.9456</v>
      </c>
      <c r="AV21" s="3">
        <v>4.1627286480740837</v>
      </c>
      <c r="AW21" s="3">
        <v>0.73661740893310679</v>
      </c>
      <c r="AX21" s="3">
        <v>4.8993460570071905</v>
      </c>
      <c r="AY21" s="85">
        <v>1.1030719684252279</v>
      </c>
      <c r="AZ21" s="53">
        <v>5.2658006164993116</v>
      </c>
      <c r="BA21" s="10">
        <v>2.6267892878104631</v>
      </c>
      <c r="BB21" s="3">
        <v>0</v>
      </c>
      <c r="BC21" s="3">
        <v>0.45198947477368723</v>
      </c>
      <c r="BD21" s="3">
        <v>0.46091752877151437</v>
      </c>
      <c r="BE21" s="3">
        <v>0.9456</v>
      </c>
      <c r="BF21" s="3">
        <v>4.4852962913556649</v>
      </c>
      <c r="BG21" s="3">
        <v>1.0070261733448564</v>
      </c>
      <c r="BH21" s="3">
        <v>5.4923224647005213</v>
      </c>
      <c r="BI21" s="85">
        <v>1.0482235676743707</v>
      </c>
      <c r="BJ21" s="53">
        <v>5.5335198590300356</v>
      </c>
      <c r="BK21" s="10">
        <v>2.5500687429435027</v>
      </c>
      <c r="BL21" s="3">
        <v>0</v>
      </c>
      <c r="BM21" s="3">
        <v>0.18282262526144155</v>
      </c>
      <c r="BN21" s="3">
        <v>0.46091752877151437</v>
      </c>
      <c r="BO21" s="3">
        <v>0.9456</v>
      </c>
      <c r="BP21" s="3">
        <v>4.1394088969764589</v>
      </c>
      <c r="BQ21" s="3">
        <v>0.63356513871903886</v>
      </c>
      <c r="BR21" s="3">
        <v>4.7729740356954977</v>
      </c>
      <c r="BS21" s="3" t="s">
        <v>51</v>
      </c>
      <c r="BT21" s="53" t="s">
        <v>51</v>
      </c>
      <c r="BU21" s="10">
        <v>2.5500687429435027</v>
      </c>
      <c r="BV21" s="3">
        <v>0</v>
      </c>
      <c r="BW21" s="3">
        <v>0.17783795744509234</v>
      </c>
      <c r="BX21" s="3">
        <v>0.46091752877151437</v>
      </c>
      <c r="BY21" s="3">
        <v>0.9456</v>
      </c>
      <c r="BZ21" s="3">
        <v>4.1344242291601097</v>
      </c>
      <c r="CA21" s="3">
        <v>0.81352645142850122</v>
      </c>
      <c r="CB21" s="3">
        <v>4.9479506805886109</v>
      </c>
      <c r="CC21" s="3">
        <v>1.4742577043943337</v>
      </c>
      <c r="CD21" s="53">
        <v>5.6086819335544433</v>
      </c>
      <c r="CE21" s="126">
        <v>2.5500687429435027</v>
      </c>
      <c r="CF21" s="85">
        <v>0</v>
      </c>
      <c r="CG21" s="85">
        <v>0.24131649009031975</v>
      </c>
      <c r="CH21" s="85">
        <v>0.46091752877151437</v>
      </c>
      <c r="CI21" s="85">
        <v>0.9456</v>
      </c>
      <c r="CJ21" s="85">
        <v>4.1979027618053371</v>
      </c>
      <c r="CK21" s="85">
        <v>0.73060606935070638</v>
      </c>
      <c r="CL21" s="85">
        <v>4.9285088311560434</v>
      </c>
      <c r="CM21" s="85">
        <v>0.93046828151750738</v>
      </c>
      <c r="CN21" s="53">
        <v>5.1283710433228444</v>
      </c>
      <c r="CO21" s="126">
        <v>2.6267892878104631</v>
      </c>
      <c r="CP21" s="85">
        <v>0</v>
      </c>
      <c r="CQ21" s="85">
        <v>0.30633488770915829</v>
      </c>
      <c r="CR21" s="85">
        <v>0.46091752877151437</v>
      </c>
      <c r="CS21" s="85">
        <v>0.9456</v>
      </c>
      <c r="CT21" s="85">
        <v>4.3396417042911359</v>
      </c>
      <c r="CU21" s="85">
        <v>0.99714596494883967</v>
      </c>
      <c r="CV21" s="85">
        <v>5.3367876692399756</v>
      </c>
      <c r="CW21" s="85" t="s">
        <v>51</v>
      </c>
      <c r="CX21" s="53" t="s">
        <v>51</v>
      </c>
      <c r="CY21" s="126">
        <v>2.6267892878104631</v>
      </c>
      <c r="CZ21" s="85">
        <v>0</v>
      </c>
      <c r="DA21" s="85">
        <v>0.49371263633213402</v>
      </c>
      <c r="DB21" s="85">
        <v>0.46091752877151437</v>
      </c>
      <c r="DC21" s="85">
        <v>0.9456</v>
      </c>
      <c r="DD21" s="85">
        <v>4.5270194529141117</v>
      </c>
      <c r="DE21" s="85">
        <v>1.6554886666425821</v>
      </c>
      <c r="DF21" s="85">
        <v>6.1825081195566938</v>
      </c>
      <c r="DG21" s="85" t="s">
        <v>51</v>
      </c>
      <c r="DH21" s="53" t="s">
        <v>51</v>
      </c>
    </row>
    <row r="22" spans="1:112">
      <c r="B22" s="52">
        <v>45108</v>
      </c>
      <c r="C22" s="10">
        <v>2.5962978678903048</v>
      </c>
      <c r="D22" s="3">
        <v>0</v>
      </c>
      <c r="E22" s="3">
        <v>0.14901794028247295</v>
      </c>
      <c r="F22" s="3">
        <v>0.48154590607356029</v>
      </c>
      <c r="G22" s="3">
        <v>0.9456</v>
      </c>
      <c r="H22" s="3">
        <v>4.1724617142463378</v>
      </c>
      <c r="I22" s="3">
        <v>0.6239194382150588</v>
      </c>
      <c r="J22" s="3">
        <v>4.7963811524613966</v>
      </c>
      <c r="K22" s="3" t="s">
        <v>51</v>
      </c>
      <c r="L22" s="53" t="s">
        <v>51</v>
      </c>
      <c r="M22" s="10">
        <v>3.0040395513750662</v>
      </c>
      <c r="N22" s="3">
        <v>0</v>
      </c>
      <c r="O22" s="3">
        <v>7.740485445154377E-2</v>
      </c>
      <c r="P22" s="3">
        <v>0.48154590607356029</v>
      </c>
      <c r="Q22" s="3">
        <v>0.9456</v>
      </c>
      <c r="R22" s="3">
        <v>4.5085903119001705</v>
      </c>
      <c r="S22" s="3">
        <v>0.41401139720494839</v>
      </c>
      <c r="T22" s="3">
        <v>4.9226017091051189</v>
      </c>
      <c r="U22" s="3" t="s">
        <v>51</v>
      </c>
      <c r="V22" s="53" t="s">
        <v>51</v>
      </c>
      <c r="W22" s="10">
        <v>2.642460590372206</v>
      </c>
      <c r="X22" s="3">
        <v>0</v>
      </c>
      <c r="Y22" s="3">
        <v>0.18935599296904293</v>
      </c>
      <c r="Z22" s="3">
        <v>0.48154590607356029</v>
      </c>
      <c r="AA22" s="3">
        <v>0.9456</v>
      </c>
      <c r="AB22" s="3">
        <v>4.2589624894148095</v>
      </c>
      <c r="AC22" s="3">
        <v>0.65392994610232869</v>
      </c>
      <c r="AD22" s="3">
        <v>4.9128924355171382</v>
      </c>
      <c r="AE22" s="63" t="s">
        <v>51</v>
      </c>
      <c r="AF22" s="64" t="s">
        <v>51</v>
      </c>
      <c r="AG22" s="10">
        <v>3.0040395513750662</v>
      </c>
      <c r="AH22" s="3">
        <v>0</v>
      </c>
      <c r="AI22" s="3">
        <v>-0.16164375568122313</v>
      </c>
      <c r="AJ22" s="3">
        <v>0.48154590607356029</v>
      </c>
      <c r="AK22" s="3">
        <v>0.9456</v>
      </c>
      <c r="AL22" s="3">
        <v>4.2695417017674036</v>
      </c>
      <c r="AM22" s="3">
        <v>0.79869911115739267</v>
      </c>
      <c r="AN22" s="3">
        <v>5.0682408129247962</v>
      </c>
      <c r="AO22" s="3">
        <v>1.2681424782702786</v>
      </c>
      <c r="AP22" s="53">
        <v>5.5376841800376821</v>
      </c>
      <c r="AQ22" s="10">
        <v>2.529355470828266</v>
      </c>
      <c r="AR22" s="3">
        <v>0</v>
      </c>
      <c r="AS22" s="3">
        <v>0.23839794436422324</v>
      </c>
      <c r="AT22" s="3">
        <v>0.48154590607356029</v>
      </c>
      <c r="AU22" s="3">
        <v>0.9456</v>
      </c>
      <c r="AV22" s="3">
        <v>4.1948993212660497</v>
      </c>
      <c r="AW22" s="3">
        <v>0.65002819913523968</v>
      </c>
      <c r="AX22" s="3">
        <v>4.8449275204012894</v>
      </c>
      <c r="AY22" s="85">
        <v>0.93037133739613509</v>
      </c>
      <c r="AZ22" s="53">
        <v>5.1252706586621848</v>
      </c>
      <c r="BA22" s="10">
        <v>3.0040395513750662</v>
      </c>
      <c r="BB22" s="3">
        <v>0</v>
      </c>
      <c r="BC22" s="3">
        <v>0.18902070932391091</v>
      </c>
      <c r="BD22" s="3">
        <v>0.48154590607356029</v>
      </c>
      <c r="BE22" s="3">
        <v>0.9456</v>
      </c>
      <c r="BF22" s="3">
        <v>4.6202061667725376</v>
      </c>
      <c r="BG22" s="3">
        <v>0.63251084432385074</v>
      </c>
      <c r="BH22" s="3">
        <v>5.2527170110963883</v>
      </c>
      <c r="BI22" s="85">
        <v>1.0608963088005101</v>
      </c>
      <c r="BJ22" s="53">
        <v>5.6811024755730477</v>
      </c>
      <c r="BK22" s="10">
        <v>2.5350378889681298</v>
      </c>
      <c r="BL22" s="3">
        <v>0</v>
      </c>
      <c r="BM22" s="3">
        <v>0.15986754261877856</v>
      </c>
      <c r="BN22" s="3">
        <v>0.48154590607356029</v>
      </c>
      <c r="BO22" s="3">
        <v>0.9456</v>
      </c>
      <c r="BP22" s="3">
        <v>4.1220513376604684</v>
      </c>
      <c r="BQ22" s="3">
        <v>0.55781853174518581</v>
      </c>
      <c r="BR22" s="3">
        <v>4.6798698694056542</v>
      </c>
      <c r="BS22" s="3" t="s">
        <v>51</v>
      </c>
      <c r="BT22" s="53" t="s">
        <v>51</v>
      </c>
      <c r="BU22" s="10">
        <v>2.5350378889681298</v>
      </c>
      <c r="BV22" s="3">
        <v>0</v>
      </c>
      <c r="BW22" s="3">
        <v>0.16941152489145228</v>
      </c>
      <c r="BX22" s="3">
        <v>0.48154590607356029</v>
      </c>
      <c r="BY22" s="3">
        <v>0.9456</v>
      </c>
      <c r="BZ22" s="3">
        <v>4.1315953199331421</v>
      </c>
      <c r="CA22" s="3">
        <v>0.70362292688016925</v>
      </c>
      <c r="CB22" s="3">
        <v>4.8352182468133114</v>
      </c>
      <c r="CC22" s="3">
        <v>1.3733686189789287</v>
      </c>
      <c r="CD22" s="53">
        <v>5.5049639389120708</v>
      </c>
      <c r="CE22" s="126">
        <v>2.5350378889681298</v>
      </c>
      <c r="CF22" s="85">
        <v>0</v>
      </c>
      <c r="CG22" s="85">
        <v>0.219789137991099</v>
      </c>
      <c r="CH22" s="85">
        <v>0.48154590607356029</v>
      </c>
      <c r="CI22" s="85">
        <v>0.9456</v>
      </c>
      <c r="CJ22" s="85">
        <v>4.1819729330327888</v>
      </c>
      <c r="CK22" s="85">
        <v>0.65324531378052253</v>
      </c>
      <c r="CL22" s="85">
        <v>4.8352182468133114</v>
      </c>
      <c r="CM22" s="85">
        <v>0.88990810063989123</v>
      </c>
      <c r="CN22" s="53">
        <v>5.0718810336726801</v>
      </c>
      <c r="CO22" s="126">
        <v>3.0040395513750662</v>
      </c>
      <c r="CP22" s="85">
        <v>0</v>
      </c>
      <c r="CQ22" s="85">
        <v>-0.11319831756041143</v>
      </c>
      <c r="CR22" s="85">
        <v>0.48154590607356029</v>
      </c>
      <c r="CS22" s="85">
        <v>0.9456</v>
      </c>
      <c r="CT22" s="85">
        <v>4.3179871398882153</v>
      </c>
      <c r="CU22" s="85">
        <v>0.90560205044423725</v>
      </c>
      <c r="CV22" s="85">
        <v>5.2235891903324525</v>
      </c>
      <c r="CW22" s="85" t="s">
        <v>51</v>
      </c>
      <c r="CX22" s="53" t="s">
        <v>51</v>
      </c>
      <c r="CY22" s="126">
        <v>3.0040395513750662</v>
      </c>
      <c r="CZ22" s="85">
        <v>0</v>
      </c>
      <c r="DA22" s="85">
        <v>0.12541889464174094</v>
      </c>
      <c r="DB22" s="85">
        <v>0.48154590607356029</v>
      </c>
      <c r="DC22" s="85">
        <v>0.9456</v>
      </c>
      <c r="DD22" s="85">
        <v>4.5566043520903676</v>
      </c>
      <c r="DE22" s="85">
        <v>1.7544234800956815</v>
      </c>
      <c r="DF22" s="85">
        <v>6.3110278321860491</v>
      </c>
      <c r="DG22" s="85" t="s">
        <v>51</v>
      </c>
      <c r="DH22" s="53" t="s">
        <v>51</v>
      </c>
    </row>
    <row r="23" spans="1:112" s="4" customFormat="1" ht="15.75" thickBot="1">
      <c r="A23" s="4" t="s">
        <v>52</v>
      </c>
      <c r="B23" s="60">
        <v>45139</v>
      </c>
      <c r="C23" s="61">
        <v>2.940979510713964</v>
      </c>
      <c r="D23" s="59">
        <v>0</v>
      </c>
      <c r="E23" s="59">
        <v>0.29674226774845719</v>
      </c>
      <c r="F23" s="59">
        <v>0.49113549877046014</v>
      </c>
      <c r="G23" s="59">
        <v>0.9456</v>
      </c>
      <c r="H23" s="59">
        <v>4.6744572772328814</v>
      </c>
      <c r="I23" s="59">
        <v>0.4960932218031181</v>
      </c>
      <c r="J23" s="59">
        <v>5.1705504990359996</v>
      </c>
      <c r="K23" s="59" t="s">
        <v>51</v>
      </c>
      <c r="L23" s="58" t="s">
        <v>51</v>
      </c>
      <c r="M23" s="61">
        <v>3.04218950477504</v>
      </c>
      <c r="N23" s="59">
        <v>0</v>
      </c>
      <c r="O23" s="59">
        <v>0.29682193198252971</v>
      </c>
      <c r="P23" s="59">
        <v>0.49113549877046014</v>
      </c>
      <c r="Q23" s="59">
        <v>0.9456</v>
      </c>
      <c r="R23" s="59">
        <v>4.77574693552803</v>
      </c>
      <c r="S23" s="59">
        <v>0.42806768868236661</v>
      </c>
      <c r="T23" s="59">
        <v>5.2038146242103966</v>
      </c>
      <c r="U23" s="59" t="s">
        <v>51</v>
      </c>
      <c r="V23" s="58" t="s">
        <v>51</v>
      </c>
      <c r="W23" s="61">
        <v>2.9542863520484248</v>
      </c>
      <c r="X23" s="59">
        <v>0</v>
      </c>
      <c r="Y23" s="59">
        <v>0.24885096070046039</v>
      </c>
      <c r="Z23" s="59">
        <v>0.49113549877046014</v>
      </c>
      <c r="AA23" s="59">
        <v>0.9456</v>
      </c>
      <c r="AB23" s="59">
        <v>4.6398728115193455</v>
      </c>
      <c r="AC23" s="59">
        <v>0.56103452126989817</v>
      </c>
      <c r="AD23" s="59">
        <v>5.2009073327892441</v>
      </c>
      <c r="AE23" s="131" t="s">
        <v>51</v>
      </c>
      <c r="AF23" s="133" t="s">
        <v>51</v>
      </c>
      <c r="AG23" s="61">
        <v>3.04218950477504</v>
      </c>
      <c r="AH23" s="59">
        <v>0</v>
      </c>
      <c r="AI23" s="59">
        <v>0.30884248686052673</v>
      </c>
      <c r="AJ23" s="59">
        <v>0.49113549877046014</v>
      </c>
      <c r="AK23" s="59">
        <v>0.9456</v>
      </c>
      <c r="AL23" s="59">
        <v>4.7877674904060266</v>
      </c>
      <c r="AM23" s="59">
        <v>0.60688672039589164</v>
      </c>
      <c r="AN23" s="59">
        <v>5.3946542108019182</v>
      </c>
      <c r="AO23" s="3" t="s">
        <v>51</v>
      </c>
      <c r="AP23" s="58" t="s">
        <v>51</v>
      </c>
      <c r="AQ23" s="61">
        <v>3.0438919977104777</v>
      </c>
      <c r="AR23" s="59">
        <v>0</v>
      </c>
      <c r="AS23" s="59">
        <v>0.23518707379295301</v>
      </c>
      <c r="AT23" s="59">
        <v>0.49113549877046014</v>
      </c>
      <c r="AU23" s="59">
        <v>0.9456</v>
      </c>
      <c r="AV23" s="59">
        <v>4.7158145702738903</v>
      </c>
      <c r="AW23" s="59">
        <v>0.49105250769430697</v>
      </c>
      <c r="AX23" s="59">
        <v>5.2068670779681971</v>
      </c>
      <c r="AY23" s="87" t="s">
        <v>51</v>
      </c>
      <c r="AZ23" s="58" t="s">
        <v>51</v>
      </c>
      <c r="BA23" s="61">
        <v>3.04218950477504</v>
      </c>
      <c r="BB23" s="59">
        <v>0</v>
      </c>
      <c r="BC23" s="59">
        <v>0.27195130808549134</v>
      </c>
      <c r="BD23" s="59">
        <v>0.49113549877046014</v>
      </c>
      <c r="BE23" s="59">
        <v>0.9456</v>
      </c>
      <c r="BF23" s="59">
        <v>4.7508763116309911</v>
      </c>
      <c r="BG23" s="59">
        <v>0.6828554854143738</v>
      </c>
      <c r="BH23" s="59">
        <v>5.4337317970453647</v>
      </c>
      <c r="BI23" s="87" t="s">
        <v>51</v>
      </c>
      <c r="BJ23" s="58" t="s">
        <v>51</v>
      </c>
      <c r="BK23" s="61">
        <v>2.8925186846064044</v>
      </c>
      <c r="BL23" s="59">
        <v>0</v>
      </c>
      <c r="BM23" s="59">
        <v>0.24869033450807282</v>
      </c>
      <c r="BN23" s="59">
        <v>0.49113549877046014</v>
      </c>
      <c r="BO23" s="59">
        <v>0.9456</v>
      </c>
      <c r="BP23" s="59">
        <v>4.5779445178849372</v>
      </c>
      <c r="BQ23" s="59">
        <v>0.44432832819493517</v>
      </c>
      <c r="BR23" s="59">
        <v>5.022272846079872</v>
      </c>
      <c r="BS23" s="59" t="s">
        <v>51</v>
      </c>
      <c r="BT23" s="58" t="s">
        <v>51</v>
      </c>
      <c r="BU23" s="61">
        <v>2.8925186846064044</v>
      </c>
      <c r="BV23" s="59">
        <v>0</v>
      </c>
      <c r="BW23" s="59">
        <v>0.43628392883138406</v>
      </c>
      <c r="BX23" s="59">
        <v>0.49113549877046014</v>
      </c>
      <c r="BY23" s="59">
        <v>0.9456</v>
      </c>
      <c r="BZ23" s="59">
        <v>4.7655381122082483</v>
      </c>
      <c r="CA23" s="59">
        <v>0.57391610241188706</v>
      </c>
      <c r="CB23" s="59">
        <v>5.3394542146201349</v>
      </c>
      <c r="CC23" s="59" t="s">
        <v>51</v>
      </c>
      <c r="CD23" s="58" t="s">
        <v>51</v>
      </c>
      <c r="CE23" s="127">
        <v>2.8925186846064044</v>
      </c>
      <c r="CF23" s="87">
        <v>0</v>
      </c>
      <c r="CG23" s="87">
        <v>0.2381390802362531</v>
      </c>
      <c r="CH23" s="87">
        <v>0.49113549877046014</v>
      </c>
      <c r="CI23" s="87">
        <v>0.9456</v>
      </c>
      <c r="CJ23" s="87">
        <v>4.5673932636131171</v>
      </c>
      <c r="CK23" s="87">
        <v>0.52519049983565091</v>
      </c>
      <c r="CL23" s="87">
        <v>5.0925837634487685</v>
      </c>
      <c r="CM23" s="87" t="s">
        <v>51</v>
      </c>
      <c r="CN23" s="58" t="s">
        <v>51</v>
      </c>
      <c r="CO23" s="127">
        <v>3.04218950477504</v>
      </c>
      <c r="CP23" s="87">
        <v>0</v>
      </c>
      <c r="CQ23" s="87">
        <v>0.34671697181336708</v>
      </c>
      <c r="CR23" s="87">
        <v>0.49113549877046014</v>
      </c>
      <c r="CS23" s="87">
        <v>0.9456</v>
      </c>
      <c r="CT23" s="87">
        <v>4.8256419753588666</v>
      </c>
      <c r="CU23" s="87">
        <v>0.58054956170458771</v>
      </c>
      <c r="CV23" s="87">
        <v>5.4061915370634548</v>
      </c>
      <c r="CW23" s="87" t="s">
        <v>51</v>
      </c>
      <c r="CX23" s="58" t="s">
        <v>51</v>
      </c>
      <c r="CY23" s="127">
        <v>3.04218950477504</v>
      </c>
      <c r="CZ23" s="87">
        <v>0</v>
      </c>
      <c r="DA23" s="87">
        <v>0.61848900392411665</v>
      </c>
      <c r="DB23" s="87">
        <v>0.49113549877046014</v>
      </c>
      <c r="DC23" s="87">
        <v>0.9456</v>
      </c>
      <c r="DD23" s="87">
        <v>5.0974140074696166</v>
      </c>
      <c r="DE23" s="87">
        <v>0.89350170839766652</v>
      </c>
      <c r="DF23" s="87">
        <v>5.990915715867283</v>
      </c>
      <c r="DG23" s="87" t="s">
        <v>51</v>
      </c>
      <c r="DH23" s="58" t="s">
        <v>51</v>
      </c>
    </row>
    <row r="24" spans="1:112">
      <c r="A24" s="1" t="s">
        <v>53</v>
      </c>
      <c r="B24" s="52">
        <v>45170</v>
      </c>
      <c r="C24" s="10">
        <v>3.3518420150097472</v>
      </c>
      <c r="D24" s="3">
        <v>8.6130551736617683E-2</v>
      </c>
      <c r="E24" s="3">
        <v>0.29674226774845719</v>
      </c>
      <c r="F24" s="3">
        <v>0.48700139531269632</v>
      </c>
      <c r="G24" s="3">
        <v>0.9456</v>
      </c>
      <c r="H24" s="3">
        <v>5.1673162298075184</v>
      </c>
      <c r="I24" s="3">
        <v>0.4960932218031181</v>
      </c>
      <c r="J24" s="3">
        <v>5.6634094516106366</v>
      </c>
      <c r="K24" s="85" t="s">
        <v>51</v>
      </c>
      <c r="L24" s="53" t="s">
        <v>51</v>
      </c>
      <c r="M24" s="10">
        <v>3.4815139366182812</v>
      </c>
      <c r="N24" s="3">
        <v>8.6130551736617683E-2</v>
      </c>
      <c r="O24" s="3">
        <v>0.29682193198252971</v>
      </c>
      <c r="P24" s="3">
        <v>0.48700139531269632</v>
      </c>
      <c r="Q24" s="3">
        <v>0.9456</v>
      </c>
      <c r="R24" s="3">
        <v>5.2970678156501245</v>
      </c>
      <c r="S24" s="3">
        <v>0.42806768868236661</v>
      </c>
      <c r="T24" s="3">
        <v>5.7251355043324912</v>
      </c>
      <c r="U24" s="63">
        <v>1.2241272227037756</v>
      </c>
      <c r="V24" s="64">
        <v>6.5211950383539001</v>
      </c>
      <c r="W24" s="10">
        <v>3.4298872516226901</v>
      </c>
      <c r="X24" s="3">
        <v>8.6130551736617683E-2</v>
      </c>
      <c r="Y24" s="3">
        <v>0.24885096070046039</v>
      </c>
      <c r="Z24" s="3">
        <v>0.48700139531269632</v>
      </c>
      <c r="AA24" s="3">
        <v>0.9456</v>
      </c>
      <c r="AB24" s="3">
        <v>5.1974701593724646</v>
      </c>
      <c r="AC24" s="3">
        <v>0.56103452126989817</v>
      </c>
      <c r="AD24" s="3">
        <v>5.7585046806423623</v>
      </c>
      <c r="AE24" s="63">
        <v>4.1242965427543634</v>
      </c>
      <c r="AF24" s="64">
        <v>9.321766702126828</v>
      </c>
      <c r="AG24" s="10">
        <v>3.4815139366182812</v>
      </c>
      <c r="AH24" s="3">
        <v>8.6130551736617683E-2</v>
      </c>
      <c r="AI24" s="3">
        <v>0.30884248686052673</v>
      </c>
      <c r="AJ24" s="3">
        <v>0.48700139531269632</v>
      </c>
      <c r="AK24" s="3">
        <v>0.9456</v>
      </c>
      <c r="AL24" s="3">
        <v>5.309088370528122</v>
      </c>
      <c r="AM24" s="3">
        <v>0.60688672039589164</v>
      </c>
      <c r="AN24" s="3">
        <v>5.9159750909240136</v>
      </c>
      <c r="AO24" s="62">
        <v>1.1974998087932702</v>
      </c>
      <c r="AP24" s="53">
        <v>6.5065881793213922</v>
      </c>
      <c r="AQ24" s="10">
        <v>3.2422653346721884</v>
      </c>
      <c r="AR24" s="3">
        <v>8.6130551736617683E-2</v>
      </c>
      <c r="AS24" s="3">
        <v>0.23518707379295301</v>
      </c>
      <c r="AT24" s="3">
        <v>0.48700139531269632</v>
      </c>
      <c r="AU24" s="3">
        <v>0.9456</v>
      </c>
      <c r="AV24" s="3">
        <v>4.9961843555144547</v>
      </c>
      <c r="AW24" s="3">
        <v>0.49105250769430697</v>
      </c>
      <c r="AX24" s="3">
        <v>5.4872368632087616</v>
      </c>
      <c r="AY24" s="63"/>
      <c r="AZ24" s="64"/>
      <c r="BA24" s="10">
        <v>3.4815139366182812</v>
      </c>
      <c r="BB24" s="3">
        <v>8.6130551736617683E-2</v>
      </c>
      <c r="BC24" s="3">
        <v>0.27195130808549134</v>
      </c>
      <c r="BD24" s="3">
        <v>0.48700139531269632</v>
      </c>
      <c r="BE24" s="3">
        <v>0.9456</v>
      </c>
      <c r="BF24" s="3">
        <v>5.2721971917530865</v>
      </c>
      <c r="BG24" s="3">
        <v>0.6828554854143738</v>
      </c>
      <c r="BH24" s="3">
        <v>5.9550526771674601</v>
      </c>
      <c r="BI24" s="62">
        <v>1.3783817589052387</v>
      </c>
      <c r="BJ24" s="64">
        <v>6.6505789506583248</v>
      </c>
      <c r="BK24" s="10">
        <v>3.3294407221636759</v>
      </c>
      <c r="BL24" s="3">
        <v>8.6130551736617683E-2</v>
      </c>
      <c r="BM24" s="3">
        <v>0.24869033450807282</v>
      </c>
      <c r="BN24" s="3">
        <v>0.48700139531269632</v>
      </c>
      <c r="BO24" s="3">
        <v>0.9456</v>
      </c>
      <c r="BP24" s="3">
        <v>5.0968630037210625</v>
      </c>
      <c r="BQ24" s="3">
        <v>0.44432832819493517</v>
      </c>
      <c r="BR24" s="3">
        <v>5.5411913319159973</v>
      </c>
      <c r="BS24" s="63" t="s">
        <v>51</v>
      </c>
      <c r="BT24" s="9" t="s">
        <v>51</v>
      </c>
      <c r="BU24" s="10">
        <v>3.3294407221636759</v>
      </c>
      <c r="BV24" s="3">
        <v>8.6130551736617683E-2</v>
      </c>
      <c r="BW24" s="3">
        <v>0.43628392883138406</v>
      </c>
      <c r="BX24" s="3">
        <v>0.48700139531269632</v>
      </c>
      <c r="BY24" s="3">
        <v>0.9456</v>
      </c>
      <c r="BZ24" s="3">
        <v>5.2844565980443736</v>
      </c>
      <c r="CA24" s="3">
        <v>0.57391610241188706</v>
      </c>
      <c r="CB24" s="3">
        <v>5.8583727004562611</v>
      </c>
      <c r="CC24" s="63" t="s">
        <v>51</v>
      </c>
      <c r="CD24" s="64" t="s">
        <v>51</v>
      </c>
      <c r="CE24" s="126">
        <v>3.3294407221636759</v>
      </c>
      <c r="CF24" s="85">
        <v>8.6130551736617683E-2</v>
      </c>
      <c r="CG24" s="85">
        <v>0.2381390802362531</v>
      </c>
      <c r="CH24" s="85">
        <v>0.48700139531269632</v>
      </c>
      <c r="CI24" s="85">
        <v>0.9456</v>
      </c>
      <c r="CJ24" s="85">
        <v>5.0863117494492425</v>
      </c>
      <c r="CK24" s="85">
        <v>0.52519049983565091</v>
      </c>
      <c r="CL24" s="85">
        <v>5.6115022492848929</v>
      </c>
      <c r="CM24" s="85" t="s">
        <v>51</v>
      </c>
      <c r="CN24" s="53" t="s">
        <v>51</v>
      </c>
      <c r="CO24" s="126">
        <v>3.4815139366182812</v>
      </c>
      <c r="CP24" s="85">
        <v>8.6130551736617683E-2</v>
      </c>
      <c r="CQ24" s="85">
        <v>0.34671697181336708</v>
      </c>
      <c r="CR24" s="85">
        <v>0.48700139531269632</v>
      </c>
      <c r="CS24" s="85">
        <v>0.9456</v>
      </c>
      <c r="CT24" s="85">
        <v>5.3469628554809621</v>
      </c>
      <c r="CU24" s="85">
        <v>0.58054956170458771</v>
      </c>
      <c r="CV24" s="85">
        <v>5.9275124171855502</v>
      </c>
      <c r="CW24" s="85" t="s">
        <v>51</v>
      </c>
      <c r="CX24" s="53" t="s">
        <v>51</v>
      </c>
      <c r="CY24" s="126">
        <v>3.4815139366182812</v>
      </c>
      <c r="CZ24" s="85">
        <v>8.6130551736617683E-2</v>
      </c>
      <c r="DA24" s="85">
        <v>0.61848900392411665</v>
      </c>
      <c r="DB24" s="85">
        <v>0.48700139531269632</v>
      </c>
      <c r="DC24" s="85">
        <v>0.9456</v>
      </c>
      <c r="DD24" s="85">
        <v>5.618734887591712</v>
      </c>
      <c r="DE24" s="85">
        <v>0.89350170839766652</v>
      </c>
      <c r="DF24" s="85">
        <v>6.5122365959893784</v>
      </c>
      <c r="DG24" s="85" t="s">
        <v>51</v>
      </c>
      <c r="DH24" s="53" t="s">
        <v>51</v>
      </c>
    </row>
    <row r="25" spans="1:112">
      <c r="B25" s="52">
        <v>45200</v>
      </c>
      <c r="C25" s="10">
        <v>3.1239280436524348</v>
      </c>
      <c r="D25" s="3">
        <v>0.11765814245195401</v>
      </c>
      <c r="E25" s="3">
        <v>0.29674226774845719</v>
      </c>
      <c r="F25" s="3">
        <v>0.49091912604254001</v>
      </c>
      <c r="G25" s="3">
        <v>0.9456</v>
      </c>
      <c r="H25" s="3">
        <v>4.9748475798953855</v>
      </c>
      <c r="I25" s="3">
        <v>0.4960932218031181</v>
      </c>
      <c r="J25" s="3">
        <v>5.4709408016985037</v>
      </c>
      <c r="K25" s="85" t="s">
        <v>51</v>
      </c>
      <c r="L25" s="53" t="s">
        <v>51</v>
      </c>
      <c r="M25" s="10">
        <v>3.2447827111973848</v>
      </c>
      <c r="N25" s="3">
        <v>0.11765814245195401</v>
      </c>
      <c r="O25" s="3">
        <v>0.29682193198252971</v>
      </c>
      <c r="P25" s="3">
        <v>0.49091912604254001</v>
      </c>
      <c r="Q25" s="3">
        <v>0.9456</v>
      </c>
      <c r="R25" s="3">
        <v>5.0957819116744085</v>
      </c>
      <c r="S25" s="3">
        <v>0.42806768868236661</v>
      </c>
      <c r="T25" s="3">
        <v>5.5238496003567752</v>
      </c>
      <c r="U25" s="63">
        <v>1.2241272227037756</v>
      </c>
      <c r="V25" s="64">
        <v>6.3199091343781841</v>
      </c>
      <c r="W25" s="10">
        <v>3.1966664669542717</v>
      </c>
      <c r="X25" s="3">
        <v>0.11765814245195401</v>
      </c>
      <c r="Y25" s="3">
        <v>0.24885096070046039</v>
      </c>
      <c r="Z25" s="3">
        <v>0.49091912604254001</v>
      </c>
      <c r="AA25" s="3">
        <v>0.9456</v>
      </c>
      <c r="AB25" s="3">
        <v>4.9996946961492261</v>
      </c>
      <c r="AC25" s="3">
        <v>0.56103452126989817</v>
      </c>
      <c r="AD25" s="3">
        <v>5.5607292174191247</v>
      </c>
      <c r="AE25" s="63">
        <v>4.1242965427543634</v>
      </c>
      <c r="AF25" s="64">
        <v>9.1239912389035887</v>
      </c>
      <c r="AG25" s="10">
        <v>3.2447827111973848</v>
      </c>
      <c r="AH25" s="3">
        <v>0.11765814245195401</v>
      </c>
      <c r="AI25" s="3">
        <v>0.30884248686052673</v>
      </c>
      <c r="AJ25" s="3">
        <v>0.49091912604254001</v>
      </c>
      <c r="AK25" s="3">
        <v>0.9456</v>
      </c>
      <c r="AL25" s="3">
        <v>5.1078024665524051</v>
      </c>
      <c r="AM25" s="3">
        <v>0.60688672039589164</v>
      </c>
      <c r="AN25" s="3">
        <v>5.7146891869482968</v>
      </c>
      <c r="AO25" s="63">
        <v>1.1974998087932702</v>
      </c>
      <c r="AP25" s="53">
        <v>6.3053022753456753</v>
      </c>
      <c r="AQ25" s="10">
        <v>3.0218022086327783</v>
      </c>
      <c r="AR25" s="3">
        <v>0.11765814245195401</v>
      </c>
      <c r="AS25" s="3">
        <v>0.23518707379295301</v>
      </c>
      <c r="AT25" s="3">
        <v>0.49091912604254001</v>
      </c>
      <c r="AU25" s="3">
        <v>0.9456</v>
      </c>
      <c r="AV25" s="3">
        <v>4.811166550920225</v>
      </c>
      <c r="AW25" s="3">
        <v>0.49105250769430697</v>
      </c>
      <c r="AX25" s="3">
        <v>5.3022190586145319</v>
      </c>
      <c r="AY25" s="63"/>
      <c r="AZ25" s="64"/>
      <c r="BA25" s="10">
        <v>3.2447827111973848</v>
      </c>
      <c r="BB25" s="3">
        <v>0.11765814245195401</v>
      </c>
      <c r="BC25" s="3">
        <v>0.27195130808549134</v>
      </c>
      <c r="BD25" s="3">
        <v>0.49091912604254001</v>
      </c>
      <c r="BE25" s="3">
        <v>0.9456</v>
      </c>
      <c r="BF25" s="3">
        <v>5.0709112877773697</v>
      </c>
      <c r="BG25" s="3">
        <v>0.6828554854143738</v>
      </c>
      <c r="BH25" s="3">
        <v>5.7537667731917432</v>
      </c>
      <c r="BI25" s="63">
        <v>1.3783817589052387</v>
      </c>
      <c r="BJ25" s="64">
        <v>6.4492930466826088</v>
      </c>
      <c r="BK25" s="10">
        <v>3.103049963294668</v>
      </c>
      <c r="BL25" s="3">
        <v>0.11765814245195401</v>
      </c>
      <c r="BM25" s="3">
        <v>0.24869033450807282</v>
      </c>
      <c r="BN25" s="3">
        <v>0.49091912604254001</v>
      </c>
      <c r="BO25" s="3">
        <v>0.9456</v>
      </c>
      <c r="BP25" s="3">
        <v>4.9059175662972345</v>
      </c>
      <c r="BQ25" s="3">
        <v>0.44432832819493517</v>
      </c>
      <c r="BR25" s="3">
        <v>5.3502458944921694</v>
      </c>
      <c r="BS25" s="63" t="s">
        <v>51</v>
      </c>
      <c r="BT25" s="9" t="s">
        <v>51</v>
      </c>
      <c r="BU25" s="10">
        <v>3.103049963294668</v>
      </c>
      <c r="BV25" s="3">
        <v>0.11765814245195401</v>
      </c>
      <c r="BW25" s="3">
        <v>0.43628392883138406</v>
      </c>
      <c r="BX25" s="3">
        <v>0.49091912604254001</v>
      </c>
      <c r="BY25" s="3">
        <v>0.9456</v>
      </c>
      <c r="BZ25" s="3">
        <v>5.0935111606205457</v>
      </c>
      <c r="CA25" s="3">
        <v>0.57391610241188706</v>
      </c>
      <c r="CB25" s="3">
        <v>5.6674272630324332</v>
      </c>
      <c r="CC25" s="63" t="s">
        <v>51</v>
      </c>
      <c r="CD25" s="64" t="s">
        <v>51</v>
      </c>
      <c r="CE25" s="126">
        <v>3.103049963294668</v>
      </c>
      <c r="CF25" s="85">
        <v>0.11765814245195401</v>
      </c>
      <c r="CG25" s="85">
        <v>0.2381390802362531</v>
      </c>
      <c r="CH25" s="85">
        <v>0.49091912604254001</v>
      </c>
      <c r="CI25" s="85">
        <v>0.9456</v>
      </c>
      <c r="CJ25" s="85">
        <v>4.8953663120254145</v>
      </c>
      <c r="CK25" s="85">
        <v>0.52519049983565091</v>
      </c>
      <c r="CL25" s="85">
        <v>5.420556811861065</v>
      </c>
      <c r="CM25" s="85" t="s">
        <v>51</v>
      </c>
      <c r="CN25" s="53" t="s">
        <v>51</v>
      </c>
      <c r="CO25" s="126">
        <v>3.2447827111973848</v>
      </c>
      <c r="CP25" s="85">
        <v>0.11765814245195401</v>
      </c>
      <c r="CQ25" s="85">
        <v>0.34671697181336708</v>
      </c>
      <c r="CR25" s="85">
        <v>0.49091912604254001</v>
      </c>
      <c r="CS25" s="85">
        <v>0.9456</v>
      </c>
      <c r="CT25" s="85">
        <v>5.1456769515052452</v>
      </c>
      <c r="CU25" s="85">
        <v>0.58054956170458771</v>
      </c>
      <c r="CV25" s="85">
        <v>5.7262265132098324</v>
      </c>
      <c r="CW25" s="85" t="s">
        <v>51</v>
      </c>
      <c r="CX25" s="53" t="s">
        <v>51</v>
      </c>
      <c r="CY25" s="126">
        <v>3.2447827111973848</v>
      </c>
      <c r="CZ25" s="85">
        <v>0.11765814245195401</v>
      </c>
      <c r="DA25" s="85">
        <v>0.61848900392411665</v>
      </c>
      <c r="DB25" s="85">
        <v>0.49091912604254001</v>
      </c>
      <c r="DC25" s="85">
        <v>0.9456</v>
      </c>
      <c r="DD25" s="85">
        <v>5.4174489836159951</v>
      </c>
      <c r="DE25" s="85">
        <v>0.89350170839766652</v>
      </c>
      <c r="DF25" s="85">
        <v>6.3109506920136615</v>
      </c>
      <c r="DG25" s="85" t="s">
        <v>51</v>
      </c>
      <c r="DH25" s="53" t="s">
        <v>51</v>
      </c>
    </row>
    <row r="26" spans="1:112">
      <c r="B26" s="52">
        <v>45231</v>
      </c>
      <c r="C26" s="10">
        <v>3.0214189527346385</v>
      </c>
      <c r="D26" s="3">
        <v>0.11765814245195401</v>
      </c>
      <c r="E26" s="3">
        <v>0.29674226774845719</v>
      </c>
      <c r="F26" s="3">
        <v>0.49674469019532724</v>
      </c>
      <c r="G26" s="3">
        <v>0.9456</v>
      </c>
      <c r="H26" s="3">
        <v>4.8781640531303765</v>
      </c>
      <c r="I26" s="3">
        <v>0.4960932218031181</v>
      </c>
      <c r="J26" s="3">
        <v>5.3742572749334947</v>
      </c>
      <c r="K26" s="85" t="s">
        <v>51</v>
      </c>
      <c r="L26" s="53" t="s">
        <v>51</v>
      </c>
      <c r="M26" s="10">
        <v>3.1383078752527855</v>
      </c>
      <c r="N26" s="3">
        <v>0.11765814245195401</v>
      </c>
      <c r="O26" s="3">
        <v>0.29682193198252971</v>
      </c>
      <c r="P26" s="3">
        <v>0.49674469019532724</v>
      </c>
      <c r="Q26" s="3">
        <v>0.9456</v>
      </c>
      <c r="R26" s="3">
        <v>4.9951326398825966</v>
      </c>
      <c r="S26" s="3">
        <v>0.42806768868236661</v>
      </c>
      <c r="T26" s="3">
        <v>5.4232003285649633</v>
      </c>
      <c r="U26" s="63">
        <v>1.2241272227037756</v>
      </c>
      <c r="V26" s="64">
        <v>6.2192598625863722</v>
      </c>
      <c r="W26" s="10">
        <v>3.0917705253973846</v>
      </c>
      <c r="X26" s="3">
        <v>0.11765814245195401</v>
      </c>
      <c r="Y26" s="3">
        <v>0.24885096070046039</v>
      </c>
      <c r="Z26" s="3">
        <v>0.49674469019532724</v>
      </c>
      <c r="AA26" s="3">
        <v>0.9456</v>
      </c>
      <c r="AB26" s="3">
        <v>4.9006243187451259</v>
      </c>
      <c r="AC26" s="3">
        <v>0.56103452126989817</v>
      </c>
      <c r="AD26" s="3">
        <v>5.4616588400150246</v>
      </c>
      <c r="AE26" s="63">
        <v>4.1242965427543634</v>
      </c>
      <c r="AF26" s="64">
        <v>9.0249208614994885</v>
      </c>
      <c r="AG26" s="10">
        <v>3.1383078752527855</v>
      </c>
      <c r="AH26" s="3">
        <v>0.11765814245195401</v>
      </c>
      <c r="AI26" s="3">
        <v>0.30884248686052673</v>
      </c>
      <c r="AJ26" s="3">
        <v>0.49674469019532724</v>
      </c>
      <c r="AK26" s="3">
        <v>0.9456</v>
      </c>
      <c r="AL26" s="3">
        <v>5.0071531947605932</v>
      </c>
      <c r="AM26" s="3">
        <v>0.60688672039589164</v>
      </c>
      <c r="AN26" s="3">
        <v>5.6140399151564848</v>
      </c>
      <c r="AO26" s="63">
        <v>1.1974998087932702</v>
      </c>
      <c r="AP26" s="53">
        <v>6.2046530035538634</v>
      </c>
      <c r="AQ26" s="10">
        <v>2.922644291737174</v>
      </c>
      <c r="AR26" s="3">
        <v>0.11765814245195401</v>
      </c>
      <c r="AS26" s="3">
        <v>0.23518707379295301</v>
      </c>
      <c r="AT26" s="3">
        <v>0.49674469019532724</v>
      </c>
      <c r="AU26" s="3">
        <v>0.9456</v>
      </c>
      <c r="AV26" s="3">
        <v>4.7178341981774077</v>
      </c>
      <c r="AW26" s="3">
        <v>0.49105250769430697</v>
      </c>
      <c r="AX26" s="3">
        <v>5.2088867058717145</v>
      </c>
      <c r="AY26" s="63"/>
      <c r="AZ26" s="64"/>
      <c r="BA26" s="10">
        <v>3.1383078752527855</v>
      </c>
      <c r="BB26" s="3">
        <v>0.11765814245195401</v>
      </c>
      <c r="BC26" s="3">
        <v>0.27195130808549134</v>
      </c>
      <c r="BD26" s="3">
        <v>0.49674469019532724</v>
      </c>
      <c r="BE26" s="3">
        <v>0.9456</v>
      </c>
      <c r="BF26" s="3">
        <v>4.9702620159855577</v>
      </c>
      <c r="BG26" s="3">
        <v>0.6828554854143738</v>
      </c>
      <c r="BH26" s="3">
        <v>5.6531175013999313</v>
      </c>
      <c r="BI26" s="63">
        <v>1.3783817589052387</v>
      </c>
      <c r="BJ26" s="64">
        <v>6.348643774890796</v>
      </c>
      <c r="BK26" s="10">
        <v>3.0012259691549268</v>
      </c>
      <c r="BL26" s="3">
        <v>0.11765814245195401</v>
      </c>
      <c r="BM26" s="3">
        <v>0.24869033450807282</v>
      </c>
      <c r="BN26" s="3">
        <v>0.49674469019532724</v>
      </c>
      <c r="BO26" s="3">
        <v>0.9456</v>
      </c>
      <c r="BP26" s="3">
        <v>4.8099191363102802</v>
      </c>
      <c r="BQ26" s="3">
        <v>0.44432832819493517</v>
      </c>
      <c r="BR26" s="3">
        <v>5.2542474645052151</v>
      </c>
      <c r="BS26" s="63" t="s">
        <v>51</v>
      </c>
      <c r="BT26" s="9" t="s">
        <v>51</v>
      </c>
      <c r="BU26" s="10">
        <v>3.0012259691549268</v>
      </c>
      <c r="BV26" s="3">
        <v>0.11765814245195401</v>
      </c>
      <c r="BW26" s="3">
        <v>0.43628392883138406</v>
      </c>
      <c r="BX26" s="3">
        <v>0.49674469019532724</v>
      </c>
      <c r="BY26" s="3">
        <v>0.9456</v>
      </c>
      <c r="BZ26" s="3">
        <v>4.9975127306335922</v>
      </c>
      <c r="CA26" s="3">
        <v>0.57391610241188706</v>
      </c>
      <c r="CB26" s="3">
        <v>5.5714288330454789</v>
      </c>
      <c r="CC26" s="63" t="s">
        <v>51</v>
      </c>
      <c r="CD26" s="64" t="s">
        <v>51</v>
      </c>
      <c r="CE26" s="126">
        <v>3.0012259691549268</v>
      </c>
      <c r="CF26" s="85">
        <v>0.11765814245195401</v>
      </c>
      <c r="CG26" s="85">
        <v>0.2381390802362531</v>
      </c>
      <c r="CH26" s="85">
        <v>0.49674469019532724</v>
      </c>
      <c r="CI26" s="85">
        <v>0.9456</v>
      </c>
      <c r="CJ26" s="85">
        <v>4.7993678820384611</v>
      </c>
      <c r="CK26" s="85">
        <v>0.52519049983565091</v>
      </c>
      <c r="CL26" s="85">
        <v>5.3245583818741125</v>
      </c>
      <c r="CM26" s="85" t="s">
        <v>51</v>
      </c>
      <c r="CN26" s="53" t="s">
        <v>51</v>
      </c>
      <c r="CO26" s="126">
        <v>3.1383078752527855</v>
      </c>
      <c r="CP26" s="85">
        <v>0.11765814245195401</v>
      </c>
      <c r="CQ26" s="85">
        <v>0.34671697181336708</v>
      </c>
      <c r="CR26" s="85">
        <v>0.49674469019532724</v>
      </c>
      <c r="CS26" s="85">
        <v>0.9456</v>
      </c>
      <c r="CT26" s="85">
        <v>5.0450276797134332</v>
      </c>
      <c r="CU26" s="85">
        <v>0.58054956170458771</v>
      </c>
      <c r="CV26" s="85">
        <v>5.6255772414180214</v>
      </c>
      <c r="CW26" s="85" t="s">
        <v>51</v>
      </c>
      <c r="CX26" s="53" t="s">
        <v>51</v>
      </c>
      <c r="CY26" s="126">
        <v>3.1383078752527855</v>
      </c>
      <c r="CZ26" s="85">
        <v>0.11765814245195401</v>
      </c>
      <c r="DA26" s="85">
        <v>0.61848900392411665</v>
      </c>
      <c r="DB26" s="85">
        <v>0.49674469019532724</v>
      </c>
      <c r="DC26" s="85">
        <v>0.9456</v>
      </c>
      <c r="DD26" s="85">
        <v>5.3167997118241832</v>
      </c>
      <c r="DE26" s="85">
        <v>0.89350170839766652</v>
      </c>
      <c r="DF26" s="85">
        <v>6.2103014202218496</v>
      </c>
      <c r="DG26" s="85" t="s">
        <v>51</v>
      </c>
      <c r="DH26" s="53" t="s">
        <v>51</v>
      </c>
    </row>
    <row r="27" spans="1:112" s="66" customFormat="1">
      <c r="B27" s="67">
        <v>45261</v>
      </c>
      <c r="C27" s="68">
        <v>3.0110714101504228</v>
      </c>
      <c r="D27" s="69">
        <v>0.1176581424519544</v>
      </c>
      <c r="E27" s="69">
        <v>0.29674226774845719</v>
      </c>
      <c r="F27" s="69">
        <v>0.49674469019532724</v>
      </c>
      <c r="G27" s="69">
        <v>0.9456</v>
      </c>
      <c r="H27" s="69">
        <v>4.8678165105461613</v>
      </c>
      <c r="I27" s="69">
        <v>0.4960932218031181</v>
      </c>
      <c r="J27" s="69">
        <v>5.3639097323492795</v>
      </c>
      <c r="K27" s="109" t="s">
        <v>51</v>
      </c>
      <c r="L27" s="71" t="s">
        <v>51</v>
      </c>
      <c r="M27" s="68">
        <v>3.1275600197287554</v>
      </c>
      <c r="N27" s="69">
        <v>0.1176581424519544</v>
      </c>
      <c r="O27" s="69">
        <v>0.29682193198252971</v>
      </c>
      <c r="P27" s="69">
        <v>0.49674469019532724</v>
      </c>
      <c r="Q27" s="69">
        <v>0.9456</v>
      </c>
      <c r="R27" s="69">
        <v>4.9843847843585669</v>
      </c>
      <c r="S27" s="69">
        <v>0.42806768868236661</v>
      </c>
      <c r="T27" s="69">
        <v>5.4124524730409336</v>
      </c>
      <c r="U27" s="70">
        <v>1.2241272227037756</v>
      </c>
      <c r="V27" s="72">
        <v>6.2085120070623425</v>
      </c>
      <c r="W27" s="68">
        <v>3.0811820477077161</v>
      </c>
      <c r="X27" s="69">
        <v>0.1176581424519544</v>
      </c>
      <c r="Y27" s="69">
        <v>0.24885096070046039</v>
      </c>
      <c r="Z27" s="69">
        <v>0.49674469019532724</v>
      </c>
      <c r="AA27" s="69">
        <v>0.9456</v>
      </c>
      <c r="AB27" s="69">
        <v>4.8900358410554583</v>
      </c>
      <c r="AC27" s="69">
        <v>0.56103452126989817</v>
      </c>
      <c r="AD27" s="69">
        <v>5.4510703623253569</v>
      </c>
      <c r="AE27" s="70">
        <v>4.1242965427543634</v>
      </c>
      <c r="AF27" s="72">
        <v>9.0143323838098226</v>
      </c>
      <c r="AG27" s="68">
        <v>3.1275600197287554</v>
      </c>
      <c r="AH27" s="69">
        <v>0.1176581424519544</v>
      </c>
      <c r="AI27" s="69">
        <v>0.30884248686052673</v>
      </c>
      <c r="AJ27" s="69">
        <v>0.49674469019532724</v>
      </c>
      <c r="AK27" s="69">
        <v>0.9456</v>
      </c>
      <c r="AL27" s="69">
        <v>4.9964053392365635</v>
      </c>
      <c r="AM27" s="69">
        <v>0.60688672039589164</v>
      </c>
      <c r="AN27" s="69">
        <v>5.6032920596324551</v>
      </c>
      <c r="AO27" s="63">
        <v>1.1974998087932702</v>
      </c>
      <c r="AP27" s="71">
        <v>6.1939051480298337</v>
      </c>
      <c r="AQ27" s="68">
        <v>2.912635025647182</v>
      </c>
      <c r="AR27" s="69">
        <v>0.1176581424519544</v>
      </c>
      <c r="AS27" s="69">
        <v>0.23518707379295301</v>
      </c>
      <c r="AT27" s="69">
        <v>0.49674469019532724</v>
      </c>
      <c r="AU27" s="69">
        <v>0.9456</v>
      </c>
      <c r="AV27" s="69">
        <v>4.7078249320874166</v>
      </c>
      <c r="AW27" s="69">
        <v>0.49105250769430697</v>
      </c>
      <c r="AX27" s="69">
        <v>5.1988774397817235</v>
      </c>
      <c r="AY27" s="70"/>
      <c r="AZ27" s="72"/>
      <c r="BA27" s="68">
        <v>3.1275600197287554</v>
      </c>
      <c r="BB27" s="69">
        <v>0.1176581424519544</v>
      </c>
      <c r="BC27" s="69">
        <v>0.27195130808549134</v>
      </c>
      <c r="BD27" s="69">
        <v>0.49674469019532724</v>
      </c>
      <c r="BE27" s="69">
        <v>0.9456</v>
      </c>
      <c r="BF27" s="69">
        <v>4.959514160461528</v>
      </c>
      <c r="BG27" s="69">
        <v>0.6828554854143738</v>
      </c>
      <c r="BH27" s="69">
        <v>5.6423696458759016</v>
      </c>
      <c r="BI27" s="70">
        <v>1.3783817589052387</v>
      </c>
      <c r="BJ27" s="72">
        <v>6.3378959193667672</v>
      </c>
      <c r="BK27" s="68">
        <v>2.9909475820770353</v>
      </c>
      <c r="BL27" s="69">
        <v>0.1176581424519544</v>
      </c>
      <c r="BM27" s="69">
        <v>0.24869033450807282</v>
      </c>
      <c r="BN27" s="69">
        <v>0.49674469019532724</v>
      </c>
      <c r="BO27" s="69">
        <v>0.9456</v>
      </c>
      <c r="BP27" s="69">
        <v>4.7996407492323891</v>
      </c>
      <c r="BQ27" s="69">
        <v>0.44432832819493517</v>
      </c>
      <c r="BR27" s="69">
        <v>5.243969077427324</v>
      </c>
      <c r="BS27" s="70" t="s">
        <v>51</v>
      </c>
      <c r="BT27" s="73" t="s">
        <v>51</v>
      </c>
      <c r="BU27" s="68">
        <v>2.9909475820770353</v>
      </c>
      <c r="BV27" s="69">
        <v>0.1176581424519544</v>
      </c>
      <c r="BW27" s="69">
        <v>0.43628392883138406</v>
      </c>
      <c r="BX27" s="69">
        <v>0.49674469019532724</v>
      </c>
      <c r="BY27" s="69">
        <v>0.9456</v>
      </c>
      <c r="BZ27" s="69">
        <v>4.9872343435557012</v>
      </c>
      <c r="CA27" s="69">
        <v>0.57391610241188706</v>
      </c>
      <c r="CB27" s="69">
        <v>5.5611504459675878</v>
      </c>
      <c r="CC27" s="70" t="s">
        <v>51</v>
      </c>
      <c r="CD27" s="72" t="s">
        <v>51</v>
      </c>
      <c r="CE27" s="137">
        <v>2.9909475820770353</v>
      </c>
      <c r="CF27" s="109">
        <v>0.1176581424519544</v>
      </c>
      <c r="CG27" s="109">
        <v>0.2381390802362531</v>
      </c>
      <c r="CH27" s="109">
        <v>0.49674469019532724</v>
      </c>
      <c r="CI27" s="109">
        <v>0.9456</v>
      </c>
      <c r="CJ27" s="109">
        <v>4.78908949496057</v>
      </c>
      <c r="CK27" s="109">
        <v>0.52519049983565091</v>
      </c>
      <c r="CL27" s="109">
        <v>5.3142799947962214</v>
      </c>
      <c r="CM27" s="109" t="s">
        <v>51</v>
      </c>
      <c r="CN27" s="71" t="s">
        <v>51</v>
      </c>
      <c r="CO27" s="137">
        <v>3.1275600197287554</v>
      </c>
      <c r="CP27" s="109">
        <v>0.1176581424519544</v>
      </c>
      <c r="CQ27" s="109">
        <v>0.34671697181336708</v>
      </c>
      <c r="CR27" s="109">
        <v>0.49674469019532724</v>
      </c>
      <c r="CS27" s="109">
        <v>0.9456</v>
      </c>
      <c r="CT27" s="109">
        <v>5.0342798241894036</v>
      </c>
      <c r="CU27" s="109">
        <v>0.58054956170458771</v>
      </c>
      <c r="CV27" s="109">
        <v>5.6148293858939908</v>
      </c>
      <c r="CW27" s="109" t="s">
        <v>51</v>
      </c>
      <c r="CX27" s="71" t="s">
        <v>51</v>
      </c>
      <c r="CY27" s="137">
        <v>3.1275600197287554</v>
      </c>
      <c r="CZ27" s="109">
        <v>0.1176581424519544</v>
      </c>
      <c r="DA27" s="109">
        <v>0.61848900392411665</v>
      </c>
      <c r="DB27" s="109">
        <v>0.49674469019532724</v>
      </c>
      <c r="DC27" s="109">
        <v>0.9456</v>
      </c>
      <c r="DD27" s="109">
        <v>5.3060518563001535</v>
      </c>
      <c r="DE27" s="109">
        <v>0.89350170839766652</v>
      </c>
      <c r="DF27" s="109">
        <v>6.1995535646978199</v>
      </c>
      <c r="DG27" s="109" t="s">
        <v>51</v>
      </c>
      <c r="DH27" s="71" t="s">
        <v>51</v>
      </c>
    </row>
    <row r="28" spans="1:112" s="74" customFormat="1">
      <c r="B28" s="75">
        <v>45292</v>
      </c>
      <c r="C28" s="76">
        <v>2.8490431414315855</v>
      </c>
      <c r="D28" s="77">
        <v>0.31757092051560226</v>
      </c>
      <c r="E28" s="77">
        <v>0.29674226774845719</v>
      </c>
      <c r="F28" s="77">
        <v>0.48841529856967214</v>
      </c>
      <c r="G28" s="77">
        <v>0.9456</v>
      </c>
      <c r="H28" s="77">
        <v>4.8973716282653168</v>
      </c>
      <c r="I28" s="77">
        <v>0.4960932218031181</v>
      </c>
      <c r="J28" s="77">
        <v>5.393464850068435</v>
      </c>
      <c r="K28" s="110" t="s">
        <v>51</v>
      </c>
      <c r="L28" s="79" t="s">
        <v>51</v>
      </c>
      <c r="M28" s="76">
        <v>2.9592634015872457</v>
      </c>
      <c r="N28" s="77">
        <v>0.31757092051560226</v>
      </c>
      <c r="O28" s="77">
        <v>0.29682193198252971</v>
      </c>
      <c r="P28" s="77">
        <v>0.48841529856967214</v>
      </c>
      <c r="Q28" s="77">
        <v>0.9456</v>
      </c>
      <c r="R28" s="77">
        <v>5.0076715526550499</v>
      </c>
      <c r="S28" s="77">
        <v>0.42806768868236661</v>
      </c>
      <c r="T28" s="77">
        <v>5.4357392413374166</v>
      </c>
      <c r="U28" s="78">
        <v>1.2241272227037756</v>
      </c>
      <c r="V28" s="80">
        <v>6.2317987753588255</v>
      </c>
      <c r="W28" s="76">
        <v>2.9153810669954376</v>
      </c>
      <c r="X28" s="77">
        <v>0.31757092051560226</v>
      </c>
      <c r="Y28" s="77">
        <v>0.24885096070046039</v>
      </c>
      <c r="Z28" s="77">
        <v>0.48841529856967214</v>
      </c>
      <c r="AA28" s="77">
        <v>0.9456</v>
      </c>
      <c r="AB28" s="77">
        <v>4.9158182467811722</v>
      </c>
      <c r="AC28" s="77">
        <v>0.56103452126989817</v>
      </c>
      <c r="AD28" s="77">
        <v>5.4768527680510708</v>
      </c>
      <c r="AE28" s="78">
        <v>4.1242965427543634</v>
      </c>
      <c r="AF28" s="80">
        <v>9.0401147895355365</v>
      </c>
      <c r="AG28" s="76">
        <v>2.9592634015872457</v>
      </c>
      <c r="AH28" s="77">
        <v>0.31757092051560226</v>
      </c>
      <c r="AI28" s="77">
        <v>0.30884248686052673</v>
      </c>
      <c r="AJ28" s="77">
        <v>0.48841529856967214</v>
      </c>
      <c r="AK28" s="77">
        <v>0.9456</v>
      </c>
      <c r="AL28" s="77">
        <v>5.0196921075330465</v>
      </c>
      <c r="AM28" s="77">
        <v>0.60688672039589164</v>
      </c>
      <c r="AN28" s="77">
        <v>5.6265788279289382</v>
      </c>
      <c r="AO28" s="63">
        <v>1.1974998087932702</v>
      </c>
      <c r="AP28" s="79">
        <v>6.2171919163263167</v>
      </c>
      <c r="AQ28" s="76">
        <v>2.7559037010347636</v>
      </c>
      <c r="AR28" s="77">
        <v>0.31757092051560226</v>
      </c>
      <c r="AS28" s="77">
        <v>0.23518707379295301</v>
      </c>
      <c r="AT28" s="77">
        <v>0.48841529856967214</v>
      </c>
      <c r="AU28" s="77">
        <v>0.9456</v>
      </c>
      <c r="AV28" s="77">
        <v>4.7426769939129905</v>
      </c>
      <c r="AW28" s="77">
        <v>0.49105250769430697</v>
      </c>
      <c r="AX28" s="77">
        <v>5.2337295016072973</v>
      </c>
      <c r="AY28" s="78"/>
      <c r="AZ28" s="80"/>
      <c r="BA28" s="76">
        <v>2.9592634015872457</v>
      </c>
      <c r="BB28" s="77">
        <v>0.31757092051560226</v>
      </c>
      <c r="BC28" s="77">
        <v>0.27195130808549134</v>
      </c>
      <c r="BD28" s="77">
        <v>0.48841529856967214</v>
      </c>
      <c r="BE28" s="77">
        <v>0.9456</v>
      </c>
      <c r="BF28" s="77">
        <v>4.9828009287580111</v>
      </c>
      <c r="BG28" s="77">
        <v>0.6828554854143738</v>
      </c>
      <c r="BH28" s="77">
        <v>5.6656564141723846</v>
      </c>
      <c r="BI28" s="78">
        <v>1.3783817589052387</v>
      </c>
      <c r="BJ28" s="80">
        <v>6.3611826876632502</v>
      </c>
      <c r="BK28" s="76">
        <v>2.8300021933628816</v>
      </c>
      <c r="BL28" s="77">
        <v>0.31757092051560226</v>
      </c>
      <c r="BM28" s="77">
        <v>0.24869033450807282</v>
      </c>
      <c r="BN28" s="77">
        <v>0.48841529856967214</v>
      </c>
      <c r="BO28" s="77">
        <v>0.9456</v>
      </c>
      <c r="BP28" s="77">
        <v>4.8302787469562283</v>
      </c>
      <c r="BQ28" s="77">
        <v>0.44432832819493517</v>
      </c>
      <c r="BR28" s="77">
        <v>5.2746070751511631</v>
      </c>
      <c r="BS28" s="78" t="s">
        <v>51</v>
      </c>
      <c r="BT28" s="81" t="s">
        <v>51</v>
      </c>
      <c r="BU28" s="76">
        <v>2.8300021933628816</v>
      </c>
      <c r="BV28" s="77">
        <v>0.31757092051560226</v>
      </c>
      <c r="BW28" s="77">
        <v>0.43628392883138406</v>
      </c>
      <c r="BX28" s="77">
        <v>0.48841529856967214</v>
      </c>
      <c r="BY28" s="77">
        <v>0.9456</v>
      </c>
      <c r="BZ28" s="77">
        <v>5.0178723412795403</v>
      </c>
      <c r="CA28" s="77">
        <v>0.57391610241188706</v>
      </c>
      <c r="CB28" s="77">
        <v>5.5917884436914278</v>
      </c>
      <c r="CC28" s="78" t="s">
        <v>51</v>
      </c>
      <c r="CD28" s="80" t="s">
        <v>51</v>
      </c>
      <c r="CE28" s="138">
        <v>2.8300021933628816</v>
      </c>
      <c r="CF28" s="110">
        <v>0.31757092051560226</v>
      </c>
      <c r="CG28" s="110">
        <v>0.2381390802362531</v>
      </c>
      <c r="CH28" s="110">
        <v>0.48841529856967214</v>
      </c>
      <c r="CI28" s="110">
        <v>0.9456</v>
      </c>
      <c r="CJ28" s="110">
        <v>4.8197274926844091</v>
      </c>
      <c r="CK28" s="110">
        <v>0.52519049983565091</v>
      </c>
      <c r="CL28" s="110">
        <v>5.3449179925200596</v>
      </c>
      <c r="CM28" s="110" t="s">
        <v>51</v>
      </c>
      <c r="CN28" s="79" t="s">
        <v>51</v>
      </c>
      <c r="CO28" s="138">
        <v>2.9592634015872457</v>
      </c>
      <c r="CP28" s="110">
        <v>0.31757092051560226</v>
      </c>
      <c r="CQ28" s="110">
        <v>0.34671697181336708</v>
      </c>
      <c r="CR28" s="110">
        <v>0.48841529856967214</v>
      </c>
      <c r="CS28" s="110">
        <v>0.9456</v>
      </c>
      <c r="CT28" s="110">
        <v>5.0575665924858866</v>
      </c>
      <c r="CU28" s="110">
        <v>0.58054956170458771</v>
      </c>
      <c r="CV28" s="110">
        <v>5.6381161541904738</v>
      </c>
      <c r="CW28" s="110" t="s">
        <v>51</v>
      </c>
      <c r="CX28" s="79" t="s">
        <v>51</v>
      </c>
      <c r="CY28" s="138">
        <v>2.9592634015872457</v>
      </c>
      <c r="CZ28" s="110">
        <v>0.31757092051560226</v>
      </c>
      <c r="DA28" s="110">
        <v>0.61848900392411665</v>
      </c>
      <c r="DB28" s="110">
        <v>0.48841529856967214</v>
      </c>
      <c r="DC28" s="110">
        <v>0.9456</v>
      </c>
      <c r="DD28" s="110">
        <v>5.3293386245966365</v>
      </c>
      <c r="DE28" s="110">
        <v>0.89350170839766652</v>
      </c>
      <c r="DF28" s="110">
        <v>6.2228403329943029</v>
      </c>
      <c r="DG28" s="110" t="s">
        <v>51</v>
      </c>
      <c r="DH28" s="79" t="s">
        <v>51</v>
      </c>
    </row>
    <row r="29" spans="1:112">
      <c r="B29" s="52">
        <v>45323</v>
      </c>
      <c r="C29" s="10">
        <v>2.7871074209656812</v>
      </c>
      <c r="D29" s="3">
        <v>0.31757092051560187</v>
      </c>
      <c r="E29" s="3">
        <v>0.29674226774845719</v>
      </c>
      <c r="F29" s="3">
        <v>0.48958041140022956</v>
      </c>
      <c r="G29" s="3">
        <v>0.9456</v>
      </c>
      <c r="H29" s="3">
        <v>4.8366010206299697</v>
      </c>
      <c r="I29" s="3">
        <v>0.4960932218031181</v>
      </c>
      <c r="J29" s="3">
        <v>5.3326942424330879</v>
      </c>
      <c r="K29" s="85" t="s">
        <v>51</v>
      </c>
      <c r="L29" s="53" t="s">
        <v>51</v>
      </c>
      <c r="M29" s="10">
        <v>2.8949315885092619</v>
      </c>
      <c r="N29" s="3">
        <v>0.31757092051560187</v>
      </c>
      <c r="O29" s="3">
        <v>0.29682193198252971</v>
      </c>
      <c r="P29" s="3">
        <v>0.48958041140022956</v>
      </c>
      <c r="Q29" s="3">
        <v>0.9456</v>
      </c>
      <c r="R29" s="3">
        <v>4.9445048524076229</v>
      </c>
      <c r="S29" s="3">
        <v>0.42806768868236661</v>
      </c>
      <c r="T29" s="3">
        <v>5.3725725410899896</v>
      </c>
      <c r="U29" s="63">
        <v>1.2241272227037756</v>
      </c>
      <c r="V29" s="64">
        <v>6.1686320751113985</v>
      </c>
      <c r="W29" s="10">
        <v>2.852003217712928</v>
      </c>
      <c r="X29" s="3">
        <v>0.31757092051560187</v>
      </c>
      <c r="Y29" s="3">
        <v>0.24885096070046039</v>
      </c>
      <c r="Z29" s="3">
        <v>0.48958041140022956</v>
      </c>
      <c r="AA29" s="3">
        <v>0.9456</v>
      </c>
      <c r="AB29" s="3">
        <v>4.8536055103292197</v>
      </c>
      <c r="AC29" s="3">
        <v>0.56103452126989817</v>
      </c>
      <c r="AD29" s="3">
        <v>5.4146400315991183</v>
      </c>
      <c r="AE29" s="63">
        <v>4.1242965427543634</v>
      </c>
      <c r="AF29" s="64">
        <v>8.9779020530835822</v>
      </c>
      <c r="AG29" s="10">
        <v>2.8949315885092619</v>
      </c>
      <c r="AH29" s="3">
        <v>0.31757092051560187</v>
      </c>
      <c r="AI29" s="3">
        <v>0.30884248686052673</v>
      </c>
      <c r="AJ29" s="3">
        <v>0.48958041140022956</v>
      </c>
      <c r="AK29" s="3">
        <v>0.9456</v>
      </c>
      <c r="AL29" s="3">
        <v>4.9565254072856204</v>
      </c>
      <c r="AM29" s="3">
        <v>0.60688672039589164</v>
      </c>
      <c r="AN29" s="3">
        <v>5.5634121276815121</v>
      </c>
      <c r="AO29" s="63">
        <v>1.1974998087932702</v>
      </c>
      <c r="AP29" s="53">
        <v>6.1540252160788906</v>
      </c>
      <c r="AQ29" s="10">
        <v>2.6959927510122688</v>
      </c>
      <c r="AR29" s="3">
        <v>0.31757092051560187</v>
      </c>
      <c r="AS29" s="3">
        <v>0.23518707379295301</v>
      </c>
      <c r="AT29" s="3">
        <v>0.48958041140022956</v>
      </c>
      <c r="AU29" s="3">
        <v>0.9456</v>
      </c>
      <c r="AV29" s="3">
        <v>4.6839311567210533</v>
      </c>
      <c r="AW29" s="3">
        <v>0.49105250769430697</v>
      </c>
      <c r="AX29" s="3">
        <v>5.1749836644153602</v>
      </c>
      <c r="AY29" s="63"/>
      <c r="AZ29" s="64"/>
      <c r="BA29" s="10">
        <v>2.8949315885092619</v>
      </c>
      <c r="BB29" s="3">
        <v>0.31757092051560187</v>
      </c>
      <c r="BC29" s="3">
        <v>0.27195130808549134</v>
      </c>
      <c r="BD29" s="3">
        <v>0.48958041140022956</v>
      </c>
      <c r="BE29" s="3">
        <v>0.9456</v>
      </c>
      <c r="BF29" s="3">
        <v>4.919634228510585</v>
      </c>
      <c r="BG29" s="3">
        <v>0.6828554854143738</v>
      </c>
      <c r="BH29" s="3">
        <v>5.6024897139249585</v>
      </c>
      <c r="BI29" s="63">
        <v>1.3783817589052387</v>
      </c>
      <c r="BJ29" s="64">
        <v>6.2980159874158232</v>
      </c>
      <c r="BK29" s="10">
        <v>2.768480406550645</v>
      </c>
      <c r="BL29" s="3">
        <v>0.31757092051560187</v>
      </c>
      <c r="BM29" s="3">
        <v>0.24869033450807282</v>
      </c>
      <c r="BN29" s="3">
        <v>0.48958041140022956</v>
      </c>
      <c r="BO29" s="3">
        <v>0.9456</v>
      </c>
      <c r="BP29" s="3">
        <v>4.7699220729745493</v>
      </c>
      <c r="BQ29" s="3">
        <v>0.44432832819493517</v>
      </c>
      <c r="BR29" s="3">
        <v>5.2142504011694841</v>
      </c>
      <c r="BS29" s="63" t="s">
        <v>51</v>
      </c>
      <c r="BT29" s="9" t="s">
        <v>51</v>
      </c>
      <c r="BU29" s="10">
        <v>2.768480406550645</v>
      </c>
      <c r="BV29" s="3">
        <v>0.31757092051560187</v>
      </c>
      <c r="BW29" s="3">
        <v>0.43628392883138406</v>
      </c>
      <c r="BX29" s="3">
        <v>0.48958041140022956</v>
      </c>
      <c r="BY29" s="3">
        <v>0.9456</v>
      </c>
      <c r="BZ29" s="3">
        <v>4.9575156672978604</v>
      </c>
      <c r="CA29" s="3">
        <v>0.57391610241188706</v>
      </c>
      <c r="CB29" s="3">
        <v>5.5314317697097479</v>
      </c>
      <c r="CC29" s="63" t="s">
        <v>51</v>
      </c>
      <c r="CD29" s="64" t="s">
        <v>51</v>
      </c>
      <c r="CE29" s="126">
        <v>2.768480406550645</v>
      </c>
      <c r="CF29" s="85">
        <v>0.31757092051560187</v>
      </c>
      <c r="CG29" s="85">
        <v>0.2381390802362531</v>
      </c>
      <c r="CH29" s="85">
        <v>0.48958041140022956</v>
      </c>
      <c r="CI29" s="85">
        <v>0.9456</v>
      </c>
      <c r="CJ29" s="85">
        <v>4.7593708187027293</v>
      </c>
      <c r="CK29" s="85">
        <v>0.52519049983565091</v>
      </c>
      <c r="CL29" s="85">
        <v>5.2845613185383797</v>
      </c>
      <c r="CM29" s="85" t="s">
        <v>51</v>
      </c>
      <c r="CN29" s="53" t="s">
        <v>51</v>
      </c>
      <c r="CO29" s="126">
        <v>2.8949315885092619</v>
      </c>
      <c r="CP29" s="85">
        <v>0.31757092051560187</v>
      </c>
      <c r="CQ29" s="85">
        <v>0.34671697181336708</v>
      </c>
      <c r="CR29" s="85">
        <v>0.48958041140022956</v>
      </c>
      <c r="CS29" s="85">
        <v>0.9456</v>
      </c>
      <c r="CT29" s="85">
        <v>4.9943998922384596</v>
      </c>
      <c r="CU29" s="85">
        <v>0.58054956170458771</v>
      </c>
      <c r="CV29" s="85">
        <v>5.5749494539430469</v>
      </c>
      <c r="CW29" s="85" t="s">
        <v>51</v>
      </c>
      <c r="CX29" s="53" t="s">
        <v>51</v>
      </c>
      <c r="CY29" s="126">
        <v>2.8949315885092619</v>
      </c>
      <c r="CZ29" s="85">
        <v>0.31757092051560187</v>
      </c>
      <c r="DA29" s="85">
        <v>0.61848900392411665</v>
      </c>
      <c r="DB29" s="85">
        <v>0.48958041140022956</v>
      </c>
      <c r="DC29" s="85">
        <v>0.9456</v>
      </c>
      <c r="DD29" s="85">
        <v>5.2661719243492096</v>
      </c>
      <c r="DE29" s="85">
        <v>0.89350170839766652</v>
      </c>
      <c r="DF29" s="85">
        <v>6.159673632746876</v>
      </c>
      <c r="DG29" s="85" t="s">
        <v>51</v>
      </c>
      <c r="DH29" s="53" t="s">
        <v>51</v>
      </c>
    </row>
    <row r="30" spans="1:112">
      <c r="B30" s="52">
        <v>45352</v>
      </c>
      <c r="C30" s="10">
        <v>2.8219462637277521</v>
      </c>
      <c r="D30" s="3">
        <v>0.31757092051560226</v>
      </c>
      <c r="E30" s="3">
        <v>0.29674226774845719</v>
      </c>
      <c r="F30" s="3">
        <v>0.49074552423078704</v>
      </c>
      <c r="G30" s="3">
        <v>0.9456</v>
      </c>
      <c r="H30" s="3">
        <v>4.8726049762225987</v>
      </c>
      <c r="I30" s="3">
        <v>0.4960932218031181</v>
      </c>
      <c r="J30" s="3">
        <v>5.3686981980257169</v>
      </c>
      <c r="K30" s="85" t="s">
        <v>51</v>
      </c>
      <c r="L30" s="53" t="s">
        <v>51</v>
      </c>
      <c r="M30" s="10">
        <v>2.9311182333656278</v>
      </c>
      <c r="N30" s="3">
        <v>0.31757092051560226</v>
      </c>
      <c r="O30" s="3">
        <v>0.29682193198252971</v>
      </c>
      <c r="P30" s="3">
        <v>0.49074552423078704</v>
      </c>
      <c r="Q30" s="3">
        <v>0.9456</v>
      </c>
      <c r="R30" s="3">
        <v>4.9818566100945469</v>
      </c>
      <c r="S30" s="3">
        <v>0.42806768868236661</v>
      </c>
      <c r="T30" s="3">
        <v>5.4099242987769136</v>
      </c>
      <c r="U30" s="63">
        <v>1.2241272227037756</v>
      </c>
      <c r="V30" s="64">
        <v>6.2059838327983226</v>
      </c>
      <c r="W30" s="10">
        <v>2.8876532579343395</v>
      </c>
      <c r="X30" s="3">
        <v>0.31757092051560226</v>
      </c>
      <c r="Y30" s="3">
        <v>0.24885096070046039</v>
      </c>
      <c r="Z30" s="3">
        <v>0.49074552423078704</v>
      </c>
      <c r="AA30" s="3">
        <v>0.9456</v>
      </c>
      <c r="AB30" s="3">
        <v>4.8904206633811897</v>
      </c>
      <c r="AC30" s="3">
        <v>0.56103452126989817</v>
      </c>
      <c r="AD30" s="3">
        <v>5.4514551846510884</v>
      </c>
      <c r="AE30" s="63">
        <v>4.1242965427543634</v>
      </c>
      <c r="AF30" s="64">
        <v>9.0147172061355541</v>
      </c>
      <c r="AG30" s="10">
        <v>2.9311182333656278</v>
      </c>
      <c r="AH30" s="3">
        <v>0.31757092051560226</v>
      </c>
      <c r="AI30" s="3">
        <v>0.30884248686052673</v>
      </c>
      <c r="AJ30" s="3">
        <v>0.49074552423078704</v>
      </c>
      <c r="AK30" s="3">
        <v>0.9456</v>
      </c>
      <c r="AL30" s="3">
        <v>4.9938771649725435</v>
      </c>
      <c r="AM30" s="3">
        <v>0.60688672039589164</v>
      </c>
      <c r="AN30" s="3">
        <v>5.6007638853684352</v>
      </c>
      <c r="AO30" s="63">
        <v>1.1974998087932702</v>
      </c>
      <c r="AP30" s="53">
        <v>6.1913769737658138</v>
      </c>
      <c r="AQ30" s="10">
        <v>2.7296926603999219</v>
      </c>
      <c r="AR30" s="3">
        <v>0.31757092051560226</v>
      </c>
      <c r="AS30" s="3">
        <v>0.23518707379295301</v>
      </c>
      <c r="AT30" s="3">
        <v>0.49074552423078704</v>
      </c>
      <c r="AU30" s="3">
        <v>0.9456</v>
      </c>
      <c r="AV30" s="3">
        <v>4.7187961789392645</v>
      </c>
      <c r="AW30" s="3">
        <v>0.49105250769430697</v>
      </c>
      <c r="AX30" s="3">
        <v>5.2098486866335714</v>
      </c>
      <c r="AY30" s="63"/>
      <c r="AZ30" s="64"/>
      <c r="BA30" s="10">
        <v>2.9311182333656278</v>
      </c>
      <c r="BB30" s="3">
        <v>0.31757092051560226</v>
      </c>
      <c r="BC30" s="3">
        <v>0.27195130808549134</v>
      </c>
      <c r="BD30" s="3">
        <v>0.49074552423078704</v>
      </c>
      <c r="BE30" s="3">
        <v>0.9456</v>
      </c>
      <c r="BF30" s="3">
        <v>4.9569859861975081</v>
      </c>
      <c r="BG30" s="3">
        <v>0.6828554854143738</v>
      </c>
      <c r="BH30" s="3">
        <v>5.6398414716118817</v>
      </c>
      <c r="BI30" s="63">
        <v>1.3783817589052387</v>
      </c>
      <c r="BJ30" s="64">
        <v>6.3353677451027473</v>
      </c>
      <c r="BK30" s="10">
        <v>2.803086411632528</v>
      </c>
      <c r="BL30" s="3">
        <v>0.31757092051560226</v>
      </c>
      <c r="BM30" s="3">
        <v>0.24869033450807282</v>
      </c>
      <c r="BN30" s="3">
        <v>0.49074552423078704</v>
      </c>
      <c r="BO30" s="3">
        <v>0.9456</v>
      </c>
      <c r="BP30" s="3">
        <v>4.8056931908869904</v>
      </c>
      <c r="BQ30" s="3">
        <v>0.44432832819493517</v>
      </c>
      <c r="BR30" s="3">
        <v>5.2500215190819253</v>
      </c>
      <c r="BS30" s="63" t="s">
        <v>51</v>
      </c>
      <c r="BT30" s="9" t="s">
        <v>51</v>
      </c>
      <c r="BU30" s="10">
        <v>2.803086411632528</v>
      </c>
      <c r="BV30" s="3">
        <v>0.31757092051560226</v>
      </c>
      <c r="BW30" s="3">
        <v>0.43628392883138406</v>
      </c>
      <c r="BX30" s="3">
        <v>0.49074552423078704</v>
      </c>
      <c r="BY30" s="3">
        <v>0.9456</v>
      </c>
      <c r="BZ30" s="3">
        <v>4.9932867852103016</v>
      </c>
      <c r="CA30" s="3">
        <v>0.57391610241188706</v>
      </c>
      <c r="CB30" s="3">
        <v>5.5672028876221891</v>
      </c>
      <c r="CC30" s="63" t="s">
        <v>51</v>
      </c>
      <c r="CD30" s="64" t="s">
        <v>51</v>
      </c>
      <c r="CE30" s="126">
        <v>2.803086411632528</v>
      </c>
      <c r="CF30" s="85">
        <v>0.31757092051560226</v>
      </c>
      <c r="CG30" s="85">
        <v>0.2381390802362531</v>
      </c>
      <c r="CH30" s="85">
        <v>0.49074552423078704</v>
      </c>
      <c r="CI30" s="85">
        <v>0.9456</v>
      </c>
      <c r="CJ30" s="85">
        <v>4.7951419366151704</v>
      </c>
      <c r="CK30" s="85">
        <v>0.52519049983565091</v>
      </c>
      <c r="CL30" s="85">
        <v>5.3203324364508209</v>
      </c>
      <c r="CM30" s="85" t="s">
        <v>51</v>
      </c>
      <c r="CN30" s="53" t="s">
        <v>51</v>
      </c>
      <c r="CO30" s="126">
        <v>2.9311182333656278</v>
      </c>
      <c r="CP30" s="85">
        <v>0.31757092051560226</v>
      </c>
      <c r="CQ30" s="85">
        <v>0.34671697181336708</v>
      </c>
      <c r="CR30" s="85">
        <v>0.49074552423078704</v>
      </c>
      <c r="CS30" s="85">
        <v>0.9456</v>
      </c>
      <c r="CT30" s="85">
        <v>5.0317516499253836</v>
      </c>
      <c r="CU30" s="85">
        <v>0.58054956170458771</v>
      </c>
      <c r="CV30" s="85">
        <v>5.6123012116299709</v>
      </c>
      <c r="CW30" s="85" t="s">
        <v>51</v>
      </c>
      <c r="CX30" s="53" t="s">
        <v>51</v>
      </c>
      <c r="CY30" s="126">
        <v>2.9311182333656278</v>
      </c>
      <c r="CZ30" s="85">
        <v>0.31757092051560226</v>
      </c>
      <c r="DA30" s="85">
        <v>0.61848900392411665</v>
      </c>
      <c r="DB30" s="85">
        <v>0.49074552423078704</v>
      </c>
      <c r="DC30" s="85">
        <v>0.9456</v>
      </c>
      <c r="DD30" s="85">
        <v>5.3035236820361336</v>
      </c>
      <c r="DE30" s="85">
        <v>0.89350170839766652</v>
      </c>
      <c r="DF30" s="85">
        <v>6.1970253904338</v>
      </c>
      <c r="DG30" s="85" t="s">
        <v>51</v>
      </c>
      <c r="DH30" s="53" t="s">
        <v>51</v>
      </c>
    </row>
    <row r="31" spans="1:112">
      <c r="B31" s="52">
        <v>45383</v>
      </c>
      <c r="C31" s="10">
        <v>2.85165731145125</v>
      </c>
      <c r="D31" s="3">
        <v>0.31559508334044867</v>
      </c>
      <c r="E31" s="3">
        <v>0.29674226774845719</v>
      </c>
      <c r="F31" s="3">
        <v>0.53290319014978993</v>
      </c>
      <c r="G31" s="3">
        <v>0.9456</v>
      </c>
      <c r="H31" s="3">
        <v>4.9424978526899457</v>
      </c>
      <c r="I31" s="3">
        <v>0.4960932218031181</v>
      </c>
      <c r="J31" s="3">
        <v>5.4385910744930639</v>
      </c>
      <c r="K31" s="85" t="s">
        <v>51</v>
      </c>
      <c r="L31" s="53" t="s">
        <v>51</v>
      </c>
      <c r="M31" s="10">
        <v>2.9619787053859916</v>
      </c>
      <c r="N31" s="3">
        <v>0.31559508334044867</v>
      </c>
      <c r="O31" s="3">
        <v>0.29682193198252971</v>
      </c>
      <c r="P31" s="3">
        <v>0.53290319014978993</v>
      </c>
      <c r="Q31" s="3">
        <v>0.9456</v>
      </c>
      <c r="R31" s="3">
        <v>5.0528989108587599</v>
      </c>
      <c r="S31" s="3">
        <v>0.42806768868236661</v>
      </c>
      <c r="T31" s="3">
        <v>5.4809665995411265</v>
      </c>
      <c r="U31" s="63">
        <v>1.2241272227037756</v>
      </c>
      <c r="V31" s="64">
        <v>6.2770261335625355</v>
      </c>
      <c r="W31" s="10">
        <v>2.9180561060885304</v>
      </c>
      <c r="X31" s="3">
        <v>0.31559508334044867</v>
      </c>
      <c r="Y31" s="3">
        <v>0.24885096070046039</v>
      </c>
      <c r="Z31" s="3">
        <v>0.53290319014978993</v>
      </c>
      <c r="AA31" s="3">
        <v>0.9456</v>
      </c>
      <c r="AB31" s="3">
        <v>4.9610053402792298</v>
      </c>
      <c r="AC31" s="3">
        <v>0.56103452126989817</v>
      </c>
      <c r="AD31" s="3">
        <v>5.5220398615491284</v>
      </c>
      <c r="AE31" s="63">
        <v>4.1242965427543634</v>
      </c>
      <c r="AF31" s="64">
        <v>9.0853018830335941</v>
      </c>
      <c r="AG31" s="10">
        <v>2.9619787053859916</v>
      </c>
      <c r="AH31" s="3">
        <v>0.31559508334044867</v>
      </c>
      <c r="AI31" s="3">
        <v>0.30884248686052673</v>
      </c>
      <c r="AJ31" s="3">
        <v>0.53290319014978993</v>
      </c>
      <c r="AK31" s="3">
        <v>0.9456</v>
      </c>
      <c r="AL31" s="3">
        <v>5.0649194657367573</v>
      </c>
      <c r="AM31" s="3">
        <v>0.60688672039589164</v>
      </c>
      <c r="AN31" s="3">
        <v>5.671806186132649</v>
      </c>
      <c r="AO31" s="63">
        <v>1.1974998087932702</v>
      </c>
      <c r="AP31" s="53">
        <v>6.2624192745300276</v>
      </c>
      <c r="AQ31" s="10">
        <v>2.7584324099642838</v>
      </c>
      <c r="AR31" s="3">
        <v>0.31559508334044867</v>
      </c>
      <c r="AS31" s="3">
        <v>0.23518707379295301</v>
      </c>
      <c r="AT31" s="3">
        <v>0.53290319014978993</v>
      </c>
      <c r="AU31" s="3">
        <v>0.9456</v>
      </c>
      <c r="AV31" s="3">
        <v>4.7877177572474752</v>
      </c>
      <c r="AW31" s="3">
        <v>0.49105250769430697</v>
      </c>
      <c r="AX31" s="3">
        <v>5.278770264941782</v>
      </c>
      <c r="AY31" s="63"/>
      <c r="AZ31" s="64"/>
      <c r="BA31" s="10">
        <v>2.9619787053859916</v>
      </c>
      <c r="BB31" s="3">
        <v>0.31559508334044867</v>
      </c>
      <c r="BC31" s="3">
        <v>0.27195130808549134</v>
      </c>
      <c r="BD31" s="3">
        <v>0.53290319014978993</v>
      </c>
      <c r="BE31" s="3">
        <v>0.9456</v>
      </c>
      <c r="BF31" s="3">
        <v>5.0280282869617219</v>
      </c>
      <c r="BG31" s="3">
        <v>0.6828554854143738</v>
      </c>
      <c r="BH31" s="3">
        <v>5.7108837723760955</v>
      </c>
      <c r="BI31" s="63">
        <v>1.3783817589052387</v>
      </c>
      <c r="BJ31" s="64">
        <v>6.4064100458669611</v>
      </c>
      <c r="BK31" s="10">
        <v>2.8325988921569043</v>
      </c>
      <c r="BL31" s="3">
        <v>0.31559508334044867</v>
      </c>
      <c r="BM31" s="3">
        <v>0.24869033450807282</v>
      </c>
      <c r="BN31" s="3">
        <v>0.53290319014978993</v>
      </c>
      <c r="BO31" s="3">
        <v>0.9456</v>
      </c>
      <c r="BP31" s="3">
        <v>4.8753875001552158</v>
      </c>
      <c r="BQ31" s="3">
        <v>0.44432832819493517</v>
      </c>
      <c r="BR31" s="3">
        <v>5.3197158283501507</v>
      </c>
      <c r="BS31" s="63" t="s">
        <v>51</v>
      </c>
      <c r="BT31" s="9" t="s">
        <v>51</v>
      </c>
      <c r="BU31" s="10">
        <v>2.8325988921569043</v>
      </c>
      <c r="BV31" s="3">
        <v>0.31559508334044867</v>
      </c>
      <c r="BW31" s="3">
        <v>0.43628392883138406</v>
      </c>
      <c r="BX31" s="3">
        <v>0.53290319014978993</v>
      </c>
      <c r="BY31" s="3">
        <v>0.9456</v>
      </c>
      <c r="BZ31" s="3">
        <v>5.062981094478527</v>
      </c>
      <c r="CA31" s="3">
        <v>0.57391610241188706</v>
      </c>
      <c r="CB31" s="3">
        <v>5.6368971968904145</v>
      </c>
      <c r="CC31" s="63" t="s">
        <v>51</v>
      </c>
      <c r="CD31" s="64" t="s">
        <v>51</v>
      </c>
      <c r="CE31" s="126">
        <v>2.8325988921569043</v>
      </c>
      <c r="CF31" s="85">
        <v>0.31559508334044867</v>
      </c>
      <c r="CG31" s="85">
        <v>0.2381390802362531</v>
      </c>
      <c r="CH31" s="85">
        <v>0.53290319014978993</v>
      </c>
      <c r="CI31" s="85">
        <v>0.9456</v>
      </c>
      <c r="CJ31" s="85">
        <v>4.8648362458833958</v>
      </c>
      <c r="CK31" s="85">
        <v>0.52519049983565091</v>
      </c>
      <c r="CL31" s="85">
        <v>5.3900267457190463</v>
      </c>
      <c r="CM31" s="85" t="s">
        <v>51</v>
      </c>
      <c r="CN31" s="53" t="s">
        <v>51</v>
      </c>
      <c r="CO31" s="126">
        <v>2.9619787053859916</v>
      </c>
      <c r="CP31" s="85">
        <v>0.31559508334044867</v>
      </c>
      <c r="CQ31" s="85">
        <v>0.34671697181336708</v>
      </c>
      <c r="CR31" s="85">
        <v>0.53290319014978993</v>
      </c>
      <c r="CS31" s="85">
        <v>0.9456</v>
      </c>
      <c r="CT31" s="85">
        <v>5.1027939506895974</v>
      </c>
      <c r="CU31" s="85">
        <v>0.58054956170458771</v>
      </c>
      <c r="CV31" s="85">
        <v>5.6833435123941847</v>
      </c>
      <c r="CW31" s="85" t="s">
        <v>51</v>
      </c>
      <c r="CX31" s="53" t="s">
        <v>51</v>
      </c>
      <c r="CY31" s="126">
        <v>2.9619787053859916</v>
      </c>
      <c r="CZ31" s="85">
        <v>0.31559508334044867</v>
      </c>
      <c r="DA31" s="85">
        <v>0.61848900392411665</v>
      </c>
      <c r="DB31" s="85">
        <v>0.53290319014978993</v>
      </c>
      <c r="DC31" s="85">
        <v>0.9456</v>
      </c>
      <c r="DD31" s="85">
        <v>5.3745659828003474</v>
      </c>
      <c r="DE31" s="85">
        <v>0.89350170839766652</v>
      </c>
      <c r="DF31" s="85">
        <v>6.2680676911980138</v>
      </c>
      <c r="DG31" s="85" t="s">
        <v>51</v>
      </c>
      <c r="DH31" s="53" t="s">
        <v>51</v>
      </c>
    </row>
    <row r="32" spans="1:112">
      <c r="B32" s="52">
        <v>45413</v>
      </c>
      <c r="C32" s="10">
        <v>2.8621542095302113</v>
      </c>
      <c r="D32" s="3">
        <v>0.31559508334044789</v>
      </c>
      <c r="E32" s="3">
        <v>0.29674226774845719</v>
      </c>
      <c r="F32" s="3">
        <v>0.53416539571622712</v>
      </c>
      <c r="G32" s="3">
        <v>0.9456</v>
      </c>
      <c r="H32" s="3">
        <v>4.9542569563353434</v>
      </c>
      <c r="I32" s="3">
        <v>0.4960932218031181</v>
      </c>
      <c r="J32" s="3">
        <v>5.4503501781384616</v>
      </c>
      <c r="K32" s="85" t="s">
        <v>51</v>
      </c>
      <c r="L32" s="53" t="s">
        <v>51</v>
      </c>
      <c r="M32" s="10">
        <v>2.9728816944855718</v>
      </c>
      <c r="N32" s="3">
        <v>0.31559508334044789</v>
      </c>
      <c r="O32" s="3">
        <v>0.29682193198252971</v>
      </c>
      <c r="P32" s="3">
        <v>0.53416539571622712</v>
      </c>
      <c r="Q32" s="3">
        <v>0.9456</v>
      </c>
      <c r="R32" s="3">
        <v>5.0650641055247769</v>
      </c>
      <c r="S32" s="3">
        <v>0.42806768868236661</v>
      </c>
      <c r="T32" s="3">
        <v>5.4931317942071436</v>
      </c>
      <c r="U32" s="63">
        <v>1.2241272227037756</v>
      </c>
      <c r="V32" s="64">
        <v>6.2891913282285525</v>
      </c>
      <c r="W32" s="10">
        <v>2.928797416908488</v>
      </c>
      <c r="X32" s="3">
        <v>0.31559508334044789</v>
      </c>
      <c r="Y32" s="3">
        <v>0.24885096070046039</v>
      </c>
      <c r="Z32" s="3">
        <v>0.53416539571622712</v>
      </c>
      <c r="AA32" s="3">
        <v>0.9456</v>
      </c>
      <c r="AB32" s="3">
        <v>4.973008856665623</v>
      </c>
      <c r="AC32" s="3">
        <v>0.56103452126989817</v>
      </c>
      <c r="AD32" s="3">
        <v>5.5340433779355216</v>
      </c>
      <c r="AE32" s="63">
        <v>4.1242965427543634</v>
      </c>
      <c r="AF32" s="64">
        <v>9.0973053994199873</v>
      </c>
      <c r="AG32" s="10">
        <v>2.9728816944855718</v>
      </c>
      <c r="AH32" s="3">
        <v>0.31559508334044789</v>
      </c>
      <c r="AI32" s="3">
        <v>0.30884248686052673</v>
      </c>
      <c r="AJ32" s="3">
        <v>0.53416539571622712</v>
      </c>
      <c r="AK32" s="3">
        <v>0.9456</v>
      </c>
      <c r="AL32" s="3">
        <v>5.0770846604027735</v>
      </c>
      <c r="AM32" s="3">
        <v>0.60688672039589164</v>
      </c>
      <c r="AN32" s="3">
        <v>5.6839713807986652</v>
      </c>
      <c r="AO32" s="63">
        <v>1.1974998087932702</v>
      </c>
      <c r="AP32" s="53">
        <v>6.2745844691960437</v>
      </c>
      <c r="AQ32" s="10">
        <v>2.7685861488966679</v>
      </c>
      <c r="AR32" s="3">
        <v>0.31559508334044789</v>
      </c>
      <c r="AS32" s="3">
        <v>0.23518707379295301</v>
      </c>
      <c r="AT32" s="3">
        <v>0.53416539571622712</v>
      </c>
      <c r="AU32" s="3">
        <v>0.9456</v>
      </c>
      <c r="AV32" s="3">
        <v>4.7991337017462961</v>
      </c>
      <c r="AW32" s="3">
        <v>0.49105250769430697</v>
      </c>
      <c r="AX32" s="3">
        <v>5.2901862094406029</v>
      </c>
      <c r="AY32" s="63"/>
      <c r="AZ32" s="64"/>
      <c r="BA32" s="10">
        <v>2.9728816944855718</v>
      </c>
      <c r="BB32" s="3">
        <v>0.31559508334044789</v>
      </c>
      <c r="BC32" s="3">
        <v>0.27195130808549134</v>
      </c>
      <c r="BD32" s="3">
        <v>0.53416539571622712</v>
      </c>
      <c r="BE32" s="3">
        <v>0.9456</v>
      </c>
      <c r="BF32" s="3">
        <v>5.0401934816277381</v>
      </c>
      <c r="BG32" s="3">
        <v>0.6828554854143738</v>
      </c>
      <c r="BH32" s="3">
        <v>5.7230489670421116</v>
      </c>
      <c r="BI32" s="63">
        <v>1.3783817589052387</v>
      </c>
      <c r="BJ32" s="64">
        <v>6.4185752405329772</v>
      </c>
      <c r="BK32" s="10">
        <v>2.8430256365452116</v>
      </c>
      <c r="BL32" s="3">
        <v>0.31559508334044789</v>
      </c>
      <c r="BM32" s="3">
        <v>0.24869033450807282</v>
      </c>
      <c r="BN32" s="3">
        <v>0.53416539571622712</v>
      </c>
      <c r="BO32" s="3">
        <v>0.9456</v>
      </c>
      <c r="BP32" s="3">
        <v>4.8870764501099595</v>
      </c>
      <c r="BQ32" s="3">
        <v>0.44432832819493517</v>
      </c>
      <c r="BR32" s="3">
        <v>5.3314047783048943</v>
      </c>
      <c r="BS32" s="63" t="s">
        <v>51</v>
      </c>
      <c r="BT32" s="9" t="s">
        <v>51</v>
      </c>
      <c r="BU32" s="10">
        <v>2.8430256365452116</v>
      </c>
      <c r="BV32" s="3">
        <v>0.31559508334044789</v>
      </c>
      <c r="BW32" s="3">
        <v>0.43628392883138406</v>
      </c>
      <c r="BX32" s="3">
        <v>0.53416539571622712</v>
      </c>
      <c r="BY32" s="3">
        <v>0.9456</v>
      </c>
      <c r="BZ32" s="3">
        <v>5.0746700444332706</v>
      </c>
      <c r="CA32" s="3">
        <v>0.57391610241188706</v>
      </c>
      <c r="CB32" s="3">
        <v>5.6485861468451581</v>
      </c>
      <c r="CC32" s="63" t="s">
        <v>51</v>
      </c>
      <c r="CD32" s="64" t="s">
        <v>51</v>
      </c>
      <c r="CE32" s="126">
        <v>2.8430256365452116</v>
      </c>
      <c r="CF32" s="85">
        <v>0.31559508334044789</v>
      </c>
      <c r="CG32" s="85">
        <v>0.2381390802362531</v>
      </c>
      <c r="CH32" s="85">
        <v>0.53416539571622712</v>
      </c>
      <c r="CI32" s="85">
        <v>0.9456</v>
      </c>
      <c r="CJ32" s="85">
        <v>4.8765251958381395</v>
      </c>
      <c r="CK32" s="85">
        <v>0.52519049983565091</v>
      </c>
      <c r="CL32" s="85">
        <v>5.40171569567379</v>
      </c>
      <c r="CM32" s="85" t="s">
        <v>51</v>
      </c>
      <c r="CN32" s="53" t="s">
        <v>51</v>
      </c>
      <c r="CO32" s="126">
        <v>2.9728816944855718</v>
      </c>
      <c r="CP32" s="85">
        <v>0.31559508334044789</v>
      </c>
      <c r="CQ32" s="85">
        <v>0.34671697181336708</v>
      </c>
      <c r="CR32" s="85">
        <v>0.53416539571622712</v>
      </c>
      <c r="CS32" s="85">
        <v>0.9456</v>
      </c>
      <c r="CT32" s="85">
        <v>5.1149591453556136</v>
      </c>
      <c r="CU32" s="85">
        <v>0.58054956170458771</v>
      </c>
      <c r="CV32" s="85">
        <v>5.6955087070602008</v>
      </c>
      <c r="CW32" s="85" t="s">
        <v>51</v>
      </c>
      <c r="CX32" s="53" t="s">
        <v>51</v>
      </c>
      <c r="CY32" s="126">
        <v>2.9728816944855718</v>
      </c>
      <c r="CZ32" s="85">
        <v>0.31559508334044789</v>
      </c>
      <c r="DA32" s="85">
        <v>0.61848900392411665</v>
      </c>
      <c r="DB32" s="85">
        <v>0.53416539571622712</v>
      </c>
      <c r="DC32" s="85">
        <v>0.9456</v>
      </c>
      <c r="DD32" s="85">
        <v>5.3867311774663635</v>
      </c>
      <c r="DE32" s="85">
        <v>0.89350170839766652</v>
      </c>
      <c r="DF32" s="85">
        <v>6.2802328858640299</v>
      </c>
      <c r="DG32" s="85" t="s">
        <v>51</v>
      </c>
      <c r="DH32" s="53" t="s">
        <v>51</v>
      </c>
    </row>
    <row r="33" spans="2:112">
      <c r="B33" s="52">
        <v>45444</v>
      </c>
      <c r="C33" s="10">
        <v>2.9139826437950842</v>
      </c>
      <c r="D33" s="3">
        <v>0.31559508334044867</v>
      </c>
      <c r="E33" s="3">
        <v>0.29674226774845719</v>
      </c>
      <c r="F33" s="3">
        <v>0.53416539571622712</v>
      </c>
      <c r="G33" s="3">
        <v>0.9456</v>
      </c>
      <c r="H33" s="3">
        <v>5.0060853906002167</v>
      </c>
      <c r="I33" s="3">
        <v>0.4960932218031181</v>
      </c>
      <c r="J33" s="3">
        <v>5.5021786124033349</v>
      </c>
      <c r="K33" s="85" t="s">
        <v>51</v>
      </c>
      <c r="L33" s="53" t="s">
        <v>51</v>
      </c>
      <c r="M33" s="10">
        <v>3.0267152031647493</v>
      </c>
      <c r="N33" s="3">
        <v>0.31559508334044867</v>
      </c>
      <c r="O33" s="3">
        <v>0.29682193198252971</v>
      </c>
      <c r="P33" s="3">
        <v>0.53416539571622712</v>
      </c>
      <c r="Q33" s="3">
        <v>0.9456</v>
      </c>
      <c r="R33" s="3">
        <v>5.1188976142039548</v>
      </c>
      <c r="S33" s="3">
        <v>0.42806768868236661</v>
      </c>
      <c r="T33" s="3">
        <v>5.5469653028863215</v>
      </c>
      <c r="U33" s="63">
        <v>1.2241272227037756</v>
      </c>
      <c r="V33" s="64">
        <v>6.3430248369077304</v>
      </c>
      <c r="W33" s="10">
        <v>2.9818326390820289</v>
      </c>
      <c r="X33" s="3">
        <v>0.31559508334044867</v>
      </c>
      <c r="Y33" s="3">
        <v>0.24885096070046039</v>
      </c>
      <c r="Z33" s="3">
        <v>0.53416539571622712</v>
      </c>
      <c r="AA33" s="3">
        <v>0.9456</v>
      </c>
      <c r="AB33" s="3">
        <v>5.0260440788391652</v>
      </c>
      <c r="AC33" s="3">
        <v>0.56103452126989817</v>
      </c>
      <c r="AD33" s="3">
        <v>5.5870786001090629</v>
      </c>
      <c r="AE33" s="63">
        <v>4.1242965427543634</v>
      </c>
      <c r="AF33" s="64">
        <v>9.1503406215935286</v>
      </c>
      <c r="AG33" s="10">
        <v>3.0267152031647493</v>
      </c>
      <c r="AH33" s="3">
        <v>0.31559508334044867</v>
      </c>
      <c r="AI33" s="3">
        <v>0.30884248686052673</v>
      </c>
      <c r="AJ33" s="3">
        <v>0.53416539571622712</v>
      </c>
      <c r="AK33" s="3">
        <v>0.9456</v>
      </c>
      <c r="AL33" s="3">
        <v>5.1309181690819523</v>
      </c>
      <c r="AM33" s="3">
        <v>0.60688672039589164</v>
      </c>
      <c r="AN33" s="3">
        <v>5.737804889477844</v>
      </c>
      <c r="AO33" s="63">
        <v>1.1974998087932702</v>
      </c>
      <c r="AP33" s="53">
        <v>6.3284179778752225</v>
      </c>
      <c r="AQ33" s="10">
        <v>2.8187202348753129</v>
      </c>
      <c r="AR33" s="3">
        <v>0.31559508334044867</v>
      </c>
      <c r="AS33" s="3">
        <v>0.23518707379295301</v>
      </c>
      <c r="AT33" s="3">
        <v>0.53416539571622712</v>
      </c>
      <c r="AU33" s="3">
        <v>0.9456</v>
      </c>
      <c r="AV33" s="3">
        <v>4.8492677877249415</v>
      </c>
      <c r="AW33" s="3">
        <v>0.49105250769430697</v>
      </c>
      <c r="AX33" s="3">
        <v>5.3403202954192484</v>
      </c>
      <c r="AY33" s="63"/>
      <c r="AZ33" s="64"/>
      <c r="BA33" s="10">
        <v>3.0267152031647493</v>
      </c>
      <c r="BB33" s="3">
        <v>0.31559508334044867</v>
      </c>
      <c r="BC33" s="3">
        <v>0.27195130808549134</v>
      </c>
      <c r="BD33" s="3">
        <v>0.53416539571622712</v>
      </c>
      <c r="BE33" s="3">
        <v>0.9456</v>
      </c>
      <c r="BF33" s="3">
        <v>5.094026990306916</v>
      </c>
      <c r="BG33" s="3">
        <v>0.6828554854143738</v>
      </c>
      <c r="BH33" s="3">
        <v>5.7768824757212895</v>
      </c>
      <c r="BI33" s="63">
        <v>1.3783817589052387</v>
      </c>
      <c r="BJ33" s="64">
        <v>6.4724087492121551</v>
      </c>
      <c r="BK33" s="10">
        <v>2.8945076869624802</v>
      </c>
      <c r="BL33" s="3">
        <v>0.31559508334044867</v>
      </c>
      <c r="BM33" s="3">
        <v>0.24869033450807282</v>
      </c>
      <c r="BN33" s="3">
        <v>0.53416539571622712</v>
      </c>
      <c r="BO33" s="3">
        <v>0.9456</v>
      </c>
      <c r="BP33" s="3">
        <v>4.938558500527229</v>
      </c>
      <c r="BQ33" s="3">
        <v>0.44432832819493517</v>
      </c>
      <c r="BR33" s="3">
        <v>5.3828868287221638</v>
      </c>
      <c r="BS33" s="63" t="s">
        <v>51</v>
      </c>
      <c r="BT33" s="9" t="s">
        <v>51</v>
      </c>
      <c r="BU33" s="10">
        <v>2.8945076869624802</v>
      </c>
      <c r="BV33" s="3">
        <v>0.31559508334044867</v>
      </c>
      <c r="BW33" s="3">
        <v>0.43628392883138406</v>
      </c>
      <c r="BX33" s="3">
        <v>0.53416539571622712</v>
      </c>
      <c r="BY33" s="3">
        <v>0.9456</v>
      </c>
      <c r="BZ33" s="3">
        <v>5.1261520948505401</v>
      </c>
      <c r="CA33" s="3">
        <v>0.57391610241188706</v>
      </c>
      <c r="CB33" s="3">
        <v>5.7000681972624268</v>
      </c>
      <c r="CC33" s="63" t="s">
        <v>51</v>
      </c>
      <c r="CD33" s="64" t="s">
        <v>51</v>
      </c>
      <c r="CE33" s="126">
        <v>2.8945076869624802</v>
      </c>
      <c r="CF33" s="85">
        <v>0.31559508334044867</v>
      </c>
      <c r="CG33" s="85">
        <v>0.2381390802362531</v>
      </c>
      <c r="CH33" s="85">
        <v>0.53416539571622712</v>
      </c>
      <c r="CI33" s="85">
        <v>0.9456</v>
      </c>
      <c r="CJ33" s="85">
        <v>4.928007246255409</v>
      </c>
      <c r="CK33" s="85">
        <v>0.52519049983565091</v>
      </c>
      <c r="CL33" s="85">
        <v>5.4531977460910603</v>
      </c>
      <c r="CM33" s="85" t="s">
        <v>51</v>
      </c>
      <c r="CN33" s="53" t="s">
        <v>51</v>
      </c>
      <c r="CO33" s="126">
        <v>3.0267152031647493</v>
      </c>
      <c r="CP33" s="85">
        <v>0.31559508334044867</v>
      </c>
      <c r="CQ33" s="85">
        <v>0.34671697181336708</v>
      </c>
      <c r="CR33" s="85">
        <v>0.53416539571622712</v>
      </c>
      <c r="CS33" s="85">
        <v>0.9456</v>
      </c>
      <c r="CT33" s="85">
        <v>5.1687926540347915</v>
      </c>
      <c r="CU33" s="85">
        <v>0.58054956170458771</v>
      </c>
      <c r="CV33" s="85">
        <v>5.7493422157393788</v>
      </c>
      <c r="CW33" s="85" t="s">
        <v>51</v>
      </c>
      <c r="CX33" s="53" t="s">
        <v>51</v>
      </c>
      <c r="CY33" s="126">
        <v>3.0267152031647493</v>
      </c>
      <c r="CZ33" s="85">
        <v>0.31559508334044867</v>
      </c>
      <c r="DA33" s="85">
        <v>0.61848900392411665</v>
      </c>
      <c r="DB33" s="85">
        <v>0.53416539571622712</v>
      </c>
      <c r="DC33" s="85">
        <v>0.9456</v>
      </c>
      <c r="DD33" s="85">
        <v>5.4405646861455415</v>
      </c>
      <c r="DE33" s="85">
        <v>0.89350170839766652</v>
      </c>
      <c r="DF33" s="85">
        <v>6.3340663945432079</v>
      </c>
      <c r="DG33" s="85" t="s">
        <v>51</v>
      </c>
      <c r="DH33" s="53" t="s">
        <v>51</v>
      </c>
    </row>
    <row r="34" spans="2:112">
      <c r="B34" s="52">
        <v>45474</v>
      </c>
      <c r="C34" s="10">
        <v>2.9768546895805312</v>
      </c>
      <c r="D34" s="3">
        <v>0.31559508334044828</v>
      </c>
      <c r="E34" s="3">
        <v>0.29674226774845719</v>
      </c>
      <c r="F34" s="3">
        <v>0.5354276012826642</v>
      </c>
      <c r="G34" s="3">
        <v>0.9456</v>
      </c>
      <c r="H34" s="3">
        <v>5.0702196419521011</v>
      </c>
      <c r="I34" s="3">
        <v>0.4960932218031181</v>
      </c>
      <c r="J34" s="3">
        <v>5.5663128637552193</v>
      </c>
      <c r="K34" s="85" t="s">
        <v>51</v>
      </c>
      <c r="L34" s="53" t="s">
        <v>51</v>
      </c>
      <c r="M34" s="10">
        <v>3.0920195649591107</v>
      </c>
      <c r="N34" s="3">
        <v>0.31559508334044828</v>
      </c>
      <c r="O34" s="3">
        <v>0.29682193198252971</v>
      </c>
      <c r="P34" s="3">
        <v>0.5354276012826642</v>
      </c>
      <c r="Q34" s="3">
        <v>0.9456</v>
      </c>
      <c r="R34" s="3">
        <v>5.1854641815647531</v>
      </c>
      <c r="S34" s="3">
        <v>0.42806768868236661</v>
      </c>
      <c r="T34" s="3">
        <v>5.6135318702471197</v>
      </c>
      <c r="U34" s="63">
        <v>1.2241272227037756</v>
      </c>
      <c r="V34" s="64">
        <v>6.4095914042685287</v>
      </c>
      <c r="W34" s="10">
        <v>3.0461686153474012</v>
      </c>
      <c r="X34" s="3">
        <v>0.31559508334044828</v>
      </c>
      <c r="Y34" s="3">
        <v>0.24885096070046039</v>
      </c>
      <c r="Z34" s="3">
        <v>0.5354276012826642</v>
      </c>
      <c r="AA34" s="3">
        <v>0.9456</v>
      </c>
      <c r="AB34" s="3">
        <v>5.0916422606709739</v>
      </c>
      <c r="AC34" s="3">
        <v>0.56103452126989817</v>
      </c>
      <c r="AD34" s="3">
        <v>5.6526767819408725</v>
      </c>
      <c r="AE34" s="63">
        <v>4.1242965427543634</v>
      </c>
      <c r="AF34" s="64">
        <v>9.2159388034253382</v>
      </c>
      <c r="AG34" s="10">
        <v>3.0920195649591107</v>
      </c>
      <c r="AH34" s="3">
        <v>0.31559508334044828</v>
      </c>
      <c r="AI34" s="3">
        <v>0.30884248686052673</v>
      </c>
      <c r="AJ34" s="3">
        <v>0.5354276012826642</v>
      </c>
      <c r="AK34" s="3">
        <v>0.9456</v>
      </c>
      <c r="AL34" s="3">
        <v>5.1974847364427497</v>
      </c>
      <c r="AM34" s="3">
        <v>0.60688672039589164</v>
      </c>
      <c r="AN34" s="3">
        <v>5.8043714568386413</v>
      </c>
      <c r="AO34" s="63">
        <v>1.1974998087932702</v>
      </c>
      <c r="AP34" s="53">
        <v>6.3949845452360199</v>
      </c>
      <c r="AQ34" s="10">
        <v>2.879536900355737</v>
      </c>
      <c r="AR34" s="3">
        <v>0.31559508334044828</v>
      </c>
      <c r="AS34" s="3">
        <v>0.23518707379295301</v>
      </c>
      <c r="AT34" s="3">
        <v>0.5354276012826642</v>
      </c>
      <c r="AU34" s="3">
        <v>0.9456</v>
      </c>
      <c r="AV34" s="3">
        <v>4.9113466587718024</v>
      </c>
      <c r="AW34" s="3">
        <v>0.49105250769430697</v>
      </c>
      <c r="AX34" s="3">
        <v>5.4023991664661093</v>
      </c>
      <c r="AY34" s="63"/>
      <c r="AZ34" s="64"/>
      <c r="BA34" s="10">
        <v>3.0920195649591107</v>
      </c>
      <c r="BB34" s="3">
        <v>0.31559508334044828</v>
      </c>
      <c r="BC34" s="3">
        <v>0.27195130808549134</v>
      </c>
      <c r="BD34" s="3">
        <v>0.5354276012826642</v>
      </c>
      <c r="BE34" s="3">
        <v>0.9456</v>
      </c>
      <c r="BF34" s="3">
        <v>5.1605935576677142</v>
      </c>
      <c r="BG34" s="3">
        <v>0.6828554854143738</v>
      </c>
      <c r="BH34" s="3">
        <v>5.8434490430820878</v>
      </c>
      <c r="BI34" s="63">
        <v>1.3783817589052387</v>
      </c>
      <c r="BJ34" s="64">
        <v>6.5389753165729534</v>
      </c>
      <c r="BK34" s="10">
        <v>2.9569595413716145</v>
      </c>
      <c r="BL34" s="3">
        <v>0.31559508334044828</v>
      </c>
      <c r="BM34" s="3">
        <v>0.24869033450807282</v>
      </c>
      <c r="BN34" s="3">
        <v>0.5354276012826642</v>
      </c>
      <c r="BO34" s="3">
        <v>0.9456</v>
      </c>
      <c r="BP34" s="3">
        <v>5.0022725605027993</v>
      </c>
      <c r="BQ34" s="3">
        <v>0.44432832819493517</v>
      </c>
      <c r="BR34" s="3">
        <v>5.4466008886977342</v>
      </c>
      <c r="BS34" s="63" t="s">
        <v>51</v>
      </c>
      <c r="BT34" s="9" t="s">
        <v>51</v>
      </c>
      <c r="BU34" s="10">
        <v>2.9569595413716145</v>
      </c>
      <c r="BV34" s="3">
        <v>0.31559508334044828</v>
      </c>
      <c r="BW34" s="3">
        <v>0.43628392883138406</v>
      </c>
      <c r="BX34" s="3">
        <v>0.5354276012826642</v>
      </c>
      <c r="BY34" s="3">
        <v>0.9456</v>
      </c>
      <c r="BZ34" s="3">
        <v>5.1898661548261114</v>
      </c>
      <c r="CA34" s="3">
        <v>0.57391610241188706</v>
      </c>
      <c r="CB34" s="3">
        <v>5.7637822572379989</v>
      </c>
      <c r="CC34" s="63" t="s">
        <v>51</v>
      </c>
      <c r="CD34" s="64" t="s">
        <v>51</v>
      </c>
      <c r="CE34" s="126">
        <v>2.9569595413716145</v>
      </c>
      <c r="CF34" s="85">
        <v>0.31559508334044828</v>
      </c>
      <c r="CG34" s="85">
        <v>0.2381390802362531</v>
      </c>
      <c r="CH34" s="85">
        <v>0.5354276012826642</v>
      </c>
      <c r="CI34" s="85">
        <v>0.9456</v>
      </c>
      <c r="CJ34" s="85">
        <v>4.9917213062309802</v>
      </c>
      <c r="CK34" s="85">
        <v>0.52519049983565091</v>
      </c>
      <c r="CL34" s="85">
        <v>5.5169118060666307</v>
      </c>
      <c r="CM34" s="85" t="s">
        <v>51</v>
      </c>
      <c r="CN34" s="53" t="s">
        <v>51</v>
      </c>
      <c r="CO34" s="126">
        <v>3.0920195649591107</v>
      </c>
      <c r="CP34" s="85">
        <v>0.31559508334044828</v>
      </c>
      <c r="CQ34" s="85">
        <v>0.34671697181336708</v>
      </c>
      <c r="CR34" s="85">
        <v>0.5354276012826642</v>
      </c>
      <c r="CS34" s="85">
        <v>0.9456</v>
      </c>
      <c r="CT34" s="85">
        <v>5.2353592213955897</v>
      </c>
      <c r="CU34" s="85">
        <v>0.58054956170458771</v>
      </c>
      <c r="CV34" s="85">
        <v>5.815908783100177</v>
      </c>
      <c r="CW34" s="85" t="s">
        <v>51</v>
      </c>
      <c r="CX34" s="53" t="s">
        <v>51</v>
      </c>
      <c r="CY34" s="126">
        <v>3.0920195649591107</v>
      </c>
      <c r="CZ34" s="85">
        <v>0.31559508334044828</v>
      </c>
      <c r="DA34" s="85">
        <v>0.61848900392411665</v>
      </c>
      <c r="DB34" s="85">
        <v>0.5354276012826642</v>
      </c>
      <c r="DC34" s="85">
        <v>0.9456</v>
      </c>
      <c r="DD34" s="85">
        <v>5.5071312535063397</v>
      </c>
      <c r="DE34" s="85">
        <v>0.89350170839766652</v>
      </c>
      <c r="DF34" s="85">
        <v>6.4006329619040061</v>
      </c>
      <c r="DG34" s="85" t="s">
        <v>51</v>
      </c>
      <c r="DH34" s="53" t="s">
        <v>51</v>
      </c>
    </row>
    <row r="35" spans="2:112">
      <c r="B35" s="52">
        <v>45505</v>
      </c>
      <c r="C35" s="10">
        <v>2.9041418018460581</v>
      </c>
      <c r="D35" s="3">
        <v>0.31559508334044789</v>
      </c>
      <c r="E35" s="3">
        <v>0.29674226774845719</v>
      </c>
      <c r="F35" s="3">
        <v>0.53037877901691544</v>
      </c>
      <c r="G35" s="3">
        <v>0.9456</v>
      </c>
      <c r="H35" s="3">
        <v>4.9924579319518783</v>
      </c>
      <c r="I35" s="3">
        <v>0.4960932218031181</v>
      </c>
      <c r="J35" s="3">
        <v>5.4885511537549965</v>
      </c>
      <c r="K35" s="85" t="s">
        <v>51</v>
      </c>
      <c r="L35" s="53" t="s">
        <v>51</v>
      </c>
      <c r="M35" s="10">
        <v>3.0164936508838931</v>
      </c>
      <c r="N35" s="3">
        <v>0.31559508334044789</v>
      </c>
      <c r="O35" s="3">
        <v>0.29682193198252971</v>
      </c>
      <c r="P35" s="3">
        <v>0.53037877901691544</v>
      </c>
      <c r="Q35" s="3">
        <v>0.9456</v>
      </c>
      <c r="R35" s="3">
        <v>5.1048894452237858</v>
      </c>
      <c r="S35" s="3">
        <v>0.42806768868236661</v>
      </c>
      <c r="T35" s="3">
        <v>5.5329571339061525</v>
      </c>
      <c r="U35" s="63">
        <v>1.2241272227037756</v>
      </c>
      <c r="V35" s="64">
        <v>6.3290166679275615</v>
      </c>
      <c r="W35" s="10">
        <v>2.9717626601883191</v>
      </c>
      <c r="X35" s="3">
        <v>0.31559508334044789</v>
      </c>
      <c r="Y35" s="3">
        <v>0.24885096070046039</v>
      </c>
      <c r="Z35" s="3">
        <v>0.53037877901691544</v>
      </c>
      <c r="AA35" s="3">
        <v>0.9456</v>
      </c>
      <c r="AB35" s="3">
        <v>5.0121874832461426</v>
      </c>
      <c r="AC35" s="3">
        <v>0.56103452126989817</v>
      </c>
      <c r="AD35" s="3">
        <v>5.5732220045160403</v>
      </c>
      <c r="AE35" s="63">
        <v>4.1242965427543634</v>
      </c>
      <c r="AF35" s="64">
        <v>9.136484026000506</v>
      </c>
      <c r="AG35" s="10">
        <v>3.0164936508838931</v>
      </c>
      <c r="AH35" s="3">
        <v>0.31559508334044789</v>
      </c>
      <c r="AI35" s="3">
        <v>0.30884248686052673</v>
      </c>
      <c r="AJ35" s="3">
        <v>0.53037877901691544</v>
      </c>
      <c r="AK35" s="3">
        <v>0.9456</v>
      </c>
      <c r="AL35" s="3">
        <v>5.1169100001017833</v>
      </c>
      <c r="AM35" s="3">
        <v>0.60688672039589164</v>
      </c>
      <c r="AN35" s="3">
        <v>5.723796720497675</v>
      </c>
      <c r="AO35" s="63">
        <v>1.1974998087932702</v>
      </c>
      <c r="AP35" s="53">
        <v>6.3144098088950535</v>
      </c>
      <c r="AQ35" s="10">
        <v>2.8092011046262031</v>
      </c>
      <c r="AR35" s="3">
        <v>0.31559508334044789</v>
      </c>
      <c r="AS35" s="3">
        <v>0.23518707379295301</v>
      </c>
      <c r="AT35" s="3">
        <v>0.53037877901691544</v>
      </c>
      <c r="AU35" s="3">
        <v>0.9456</v>
      </c>
      <c r="AV35" s="3">
        <v>4.8359620407765194</v>
      </c>
      <c r="AW35" s="3">
        <v>0.49105250769430697</v>
      </c>
      <c r="AX35" s="3">
        <v>5.3270145484708262</v>
      </c>
      <c r="AY35" s="63"/>
      <c r="AZ35" s="64"/>
      <c r="BA35" s="10">
        <v>3.0164936508838931</v>
      </c>
      <c r="BB35" s="3">
        <v>0.31559508334044789</v>
      </c>
      <c r="BC35" s="3">
        <v>0.27195130808549134</v>
      </c>
      <c r="BD35" s="3">
        <v>0.53037877901691544</v>
      </c>
      <c r="BE35" s="3">
        <v>0.9456</v>
      </c>
      <c r="BF35" s="3">
        <v>5.0800188213267479</v>
      </c>
      <c r="BG35" s="3">
        <v>0.6828554854143738</v>
      </c>
      <c r="BH35" s="3">
        <v>5.7628743067411214</v>
      </c>
      <c r="BI35" s="63">
        <v>1.3783817589052387</v>
      </c>
      <c r="BJ35" s="64">
        <v>6.4584005802319862</v>
      </c>
      <c r="BK35" s="10">
        <v>2.8847326140984424</v>
      </c>
      <c r="BL35" s="3">
        <v>0.31559508334044789</v>
      </c>
      <c r="BM35" s="3">
        <v>0.24869033450807282</v>
      </c>
      <c r="BN35" s="3">
        <v>0.53037877901691544</v>
      </c>
      <c r="BO35" s="3">
        <v>0.9456</v>
      </c>
      <c r="BP35" s="3">
        <v>4.9249968109638784</v>
      </c>
      <c r="BQ35" s="3">
        <v>0.44432832819493517</v>
      </c>
      <c r="BR35" s="3">
        <v>5.3693251391588133</v>
      </c>
      <c r="BS35" s="63" t="s">
        <v>51</v>
      </c>
      <c r="BT35" s="9" t="s">
        <v>51</v>
      </c>
      <c r="BU35" s="10">
        <v>2.8847326140984424</v>
      </c>
      <c r="BV35" s="3">
        <v>0.31559508334044789</v>
      </c>
      <c r="BW35" s="3">
        <v>0.43628392883138406</v>
      </c>
      <c r="BX35" s="3">
        <v>0.53037877901691544</v>
      </c>
      <c r="BY35" s="3">
        <v>0.9456</v>
      </c>
      <c r="BZ35" s="3">
        <v>5.1125904052871896</v>
      </c>
      <c r="CA35" s="3">
        <v>0.57391610241188706</v>
      </c>
      <c r="CB35" s="3">
        <v>5.6865065076990771</v>
      </c>
      <c r="CC35" s="63" t="s">
        <v>51</v>
      </c>
      <c r="CD35" s="64" t="s">
        <v>51</v>
      </c>
      <c r="CE35" s="126">
        <v>2.8847326140984424</v>
      </c>
      <c r="CF35" s="85">
        <v>0.31559508334044789</v>
      </c>
      <c r="CG35" s="85">
        <v>0.2381390802362531</v>
      </c>
      <c r="CH35" s="85">
        <v>0.53037877901691544</v>
      </c>
      <c r="CI35" s="85">
        <v>0.9456</v>
      </c>
      <c r="CJ35" s="85">
        <v>4.9144455566920584</v>
      </c>
      <c r="CK35" s="85">
        <v>0.52519049983565091</v>
      </c>
      <c r="CL35" s="85">
        <v>5.4396360565277089</v>
      </c>
      <c r="CM35" s="85" t="s">
        <v>51</v>
      </c>
      <c r="CN35" s="53" t="s">
        <v>51</v>
      </c>
      <c r="CO35" s="126">
        <v>3.0164936508838931</v>
      </c>
      <c r="CP35" s="85">
        <v>0.31559508334044789</v>
      </c>
      <c r="CQ35" s="85">
        <v>0.34671697181336708</v>
      </c>
      <c r="CR35" s="85">
        <v>0.53037877901691544</v>
      </c>
      <c r="CS35" s="85">
        <v>0.9456</v>
      </c>
      <c r="CT35" s="85">
        <v>5.1547844850546234</v>
      </c>
      <c r="CU35" s="85">
        <v>0.58054956170458771</v>
      </c>
      <c r="CV35" s="85">
        <v>5.7353340467592115</v>
      </c>
      <c r="CW35" s="85" t="s">
        <v>51</v>
      </c>
      <c r="CX35" s="53" t="s">
        <v>51</v>
      </c>
      <c r="CY35" s="126">
        <v>3.0164936508838931</v>
      </c>
      <c r="CZ35" s="85">
        <v>0.31559508334044789</v>
      </c>
      <c r="DA35" s="85">
        <v>0.61848900392411665</v>
      </c>
      <c r="DB35" s="85">
        <v>0.53037877901691544</v>
      </c>
      <c r="DC35" s="85">
        <v>0.9456</v>
      </c>
      <c r="DD35" s="85">
        <v>5.4265565171653734</v>
      </c>
      <c r="DE35" s="85">
        <v>0.89350170839766652</v>
      </c>
      <c r="DF35" s="85">
        <v>6.3200582255630398</v>
      </c>
      <c r="DG35" s="85" t="s">
        <v>51</v>
      </c>
      <c r="DH35" s="53" t="s">
        <v>51</v>
      </c>
    </row>
    <row r="36" spans="2:112">
      <c r="B36" s="52">
        <v>45536</v>
      </c>
      <c r="C36" s="10">
        <v>2.939131462109263</v>
      </c>
      <c r="D36" s="3">
        <v>0.31559508334044867</v>
      </c>
      <c r="E36" s="3">
        <v>0.29674226774845719</v>
      </c>
      <c r="F36" s="3">
        <v>0.52154334005185499</v>
      </c>
      <c r="G36" s="3">
        <v>0.9456</v>
      </c>
      <c r="H36" s="3">
        <v>5.0186121532500243</v>
      </c>
      <c r="I36" s="3">
        <v>0.4960932218031181</v>
      </c>
      <c r="J36" s="3">
        <v>5.5147053750531425</v>
      </c>
      <c r="K36" s="85" t="s">
        <v>51</v>
      </c>
      <c r="L36" s="53" t="s">
        <v>51</v>
      </c>
      <c r="M36" s="10">
        <v>3.0528369478824939</v>
      </c>
      <c r="N36" s="3">
        <v>0.31559508334044867</v>
      </c>
      <c r="O36" s="3">
        <v>0.29682193198252971</v>
      </c>
      <c r="P36" s="3">
        <v>0.52154334005185499</v>
      </c>
      <c r="Q36" s="3">
        <v>0.9456</v>
      </c>
      <c r="R36" s="3">
        <v>5.1323973032573269</v>
      </c>
      <c r="S36" s="3">
        <v>0.42806768868236661</v>
      </c>
      <c r="T36" s="3">
        <v>5.5604649919396936</v>
      </c>
      <c r="U36" s="63">
        <v>1.2241272227037756</v>
      </c>
      <c r="V36" s="64">
        <v>6.3565245259611025</v>
      </c>
      <c r="W36" s="10">
        <v>3.007567029588178</v>
      </c>
      <c r="X36" s="3">
        <v>0.31559508334044867</v>
      </c>
      <c r="Y36" s="3">
        <v>0.24885096070046039</v>
      </c>
      <c r="Z36" s="3">
        <v>0.52154334005185499</v>
      </c>
      <c r="AA36" s="3">
        <v>0.9456</v>
      </c>
      <c r="AB36" s="3">
        <v>5.0391564136809421</v>
      </c>
      <c r="AC36" s="3">
        <v>0.56103452126989817</v>
      </c>
      <c r="AD36" s="3">
        <v>5.6001909349508399</v>
      </c>
      <c r="AE36" s="63">
        <v>4.1242965427543634</v>
      </c>
      <c r="AF36" s="64">
        <v>9.1634529564353056</v>
      </c>
      <c r="AG36" s="10">
        <v>3.0528369478824939</v>
      </c>
      <c r="AH36" s="3">
        <v>0.31559508334044867</v>
      </c>
      <c r="AI36" s="3">
        <v>0.30884248686052673</v>
      </c>
      <c r="AJ36" s="3">
        <v>0.52154334005185499</v>
      </c>
      <c r="AK36" s="3">
        <v>0.9456</v>
      </c>
      <c r="AL36" s="3">
        <v>5.1444178581353244</v>
      </c>
      <c r="AM36" s="3">
        <v>0.60688672039589164</v>
      </c>
      <c r="AN36" s="3">
        <v>5.751304578531216</v>
      </c>
      <c r="AO36" s="63">
        <v>1.1974998087932702</v>
      </c>
      <c r="AP36" s="53">
        <v>6.3419176669285946</v>
      </c>
      <c r="AQ36" s="10">
        <v>2.8430469010674821</v>
      </c>
      <c r="AR36" s="3">
        <v>0.31559508334044867</v>
      </c>
      <c r="AS36" s="3">
        <v>0.23518707379295301</v>
      </c>
      <c r="AT36" s="3">
        <v>0.52154334005185499</v>
      </c>
      <c r="AU36" s="3">
        <v>0.9456</v>
      </c>
      <c r="AV36" s="3">
        <v>4.8609723982527386</v>
      </c>
      <c r="AW36" s="3">
        <v>0.49105250769430697</v>
      </c>
      <c r="AX36" s="3">
        <v>5.3520249059470455</v>
      </c>
      <c r="AY36" s="63"/>
      <c r="AZ36" s="64"/>
      <c r="BA36" s="10">
        <v>3.0528369478824939</v>
      </c>
      <c r="BB36" s="3">
        <v>0.31559508334044867</v>
      </c>
      <c r="BC36" s="3">
        <v>0.27195130808549134</v>
      </c>
      <c r="BD36" s="3">
        <v>0.52154334005185499</v>
      </c>
      <c r="BE36" s="3">
        <v>0.9456</v>
      </c>
      <c r="BF36" s="3">
        <v>5.1075266793602889</v>
      </c>
      <c r="BG36" s="3">
        <v>0.6828554854143738</v>
      </c>
      <c r="BH36" s="3">
        <v>5.7903821647746625</v>
      </c>
      <c r="BI36" s="63">
        <v>1.3783817589052387</v>
      </c>
      <c r="BJ36" s="64">
        <v>6.4859084382655272</v>
      </c>
      <c r="BK36" s="10">
        <v>2.919488428726134</v>
      </c>
      <c r="BL36" s="3">
        <v>0.31559508334044867</v>
      </c>
      <c r="BM36" s="3">
        <v>0.24869033450807282</v>
      </c>
      <c r="BN36" s="3">
        <v>0.52154334005185499</v>
      </c>
      <c r="BO36" s="3">
        <v>0.9456</v>
      </c>
      <c r="BP36" s="3">
        <v>4.9509171866265103</v>
      </c>
      <c r="BQ36" s="3">
        <v>0.44432832819493517</v>
      </c>
      <c r="BR36" s="3">
        <v>5.3952455148214451</v>
      </c>
      <c r="BS36" s="63" t="s">
        <v>51</v>
      </c>
      <c r="BT36" s="9" t="s">
        <v>51</v>
      </c>
      <c r="BU36" s="10">
        <v>2.919488428726134</v>
      </c>
      <c r="BV36" s="3">
        <v>0.31559508334044867</v>
      </c>
      <c r="BW36" s="3">
        <v>0.43628392883138406</v>
      </c>
      <c r="BX36" s="3">
        <v>0.52154334005185499</v>
      </c>
      <c r="BY36" s="3">
        <v>0.9456</v>
      </c>
      <c r="BZ36" s="3">
        <v>5.1385107809498214</v>
      </c>
      <c r="CA36" s="3">
        <v>0.57391610241188706</v>
      </c>
      <c r="CB36" s="3">
        <v>5.712426883361708</v>
      </c>
      <c r="CC36" s="63" t="s">
        <v>51</v>
      </c>
      <c r="CD36" s="64" t="s">
        <v>51</v>
      </c>
      <c r="CE36" s="126">
        <v>2.919488428726134</v>
      </c>
      <c r="CF36" s="85">
        <v>0.31559508334044867</v>
      </c>
      <c r="CG36" s="85">
        <v>0.2381390802362531</v>
      </c>
      <c r="CH36" s="85">
        <v>0.52154334005185499</v>
      </c>
      <c r="CI36" s="85">
        <v>0.9456</v>
      </c>
      <c r="CJ36" s="85">
        <v>4.9403659323546911</v>
      </c>
      <c r="CK36" s="85">
        <v>0.52519049983565091</v>
      </c>
      <c r="CL36" s="85">
        <v>5.4655564321903416</v>
      </c>
      <c r="CM36" s="85" t="s">
        <v>51</v>
      </c>
      <c r="CN36" s="53" t="s">
        <v>51</v>
      </c>
      <c r="CO36" s="126">
        <v>3.0528369478824939</v>
      </c>
      <c r="CP36" s="85">
        <v>0.31559508334044867</v>
      </c>
      <c r="CQ36" s="85">
        <v>0.34671697181336708</v>
      </c>
      <c r="CR36" s="85">
        <v>0.52154334005185499</v>
      </c>
      <c r="CS36" s="85">
        <v>0.9456</v>
      </c>
      <c r="CT36" s="85">
        <v>5.1822923430881644</v>
      </c>
      <c r="CU36" s="85">
        <v>0.58054956170458771</v>
      </c>
      <c r="CV36" s="85">
        <v>5.7628419047927526</v>
      </c>
      <c r="CW36" s="85" t="s">
        <v>51</v>
      </c>
      <c r="CX36" s="53" t="s">
        <v>51</v>
      </c>
      <c r="CY36" s="126">
        <v>3.0528369478824939</v>
      </c>
      <c r="CZ36" s="85">
        <v>0.31559508334044867</v>
      </c>
      <c r="DA36" s="85">
        <v>0.61848900392411665</v>
      </c>
      <c r="DB36" s="85">
        <v>0.52154334005185499</v>
      </c>
      <c r="DC36" s="85">
        <v>0.9456</v>
      </c>
      <c r="DD36" s="85">
        <v>5.4540643751989135</v>
      </c>
      <c r="DE36" s="85">
        <v>0.89350170839766652</v>
      </c>
      <c r="DF36" s="85">
        <v>6.3475660835965799</v>
      </c>
      <c r="DG36" s="85" t="s">
        <v>51</v>
      </c>
      <c r="DH36" s="53" t="s">
        <v>51</v>
      </c>
    </row>
    <row r="37" spans="2:112">
      <c r="B37" s="52">
        <v>45566</v>
      </c>
      <c r="C37" s="10">
        <v>2.9566262922408661</v>
      </c>
      <c r="D37" s="3">
        <v>0.31559508334044828</v>
      </c>
      <c r="E37" s="3">
        <v>0.29674226774845719</v>
      </c>
      <c r="F37" s="3">
        <v>0.52028113448541768</v>
      </c>
      <c r="G37" s="3">
        <v>0.9456</v>
      </c>
      <c r="H37" s="3">
        <v>5.0348447778151888</v>
      </c>
      <c r="I37" s="3">
        <v>0.4960932218031181</v>
      </c>
      <c r="J37" s="3">
        <v>5.530937999618307</v>
      </c>
      <c r="K37" s="85" t="s">
        <v>51</v>
      </c>
      <c r="L37" s="53" t="s">
        <v>51</v>
      </c>
      <c r="M37" s="10">
        <v>3.071008596381795</v>
      </c>
      <c r="N37" s="3">
        <v>0.31559508334044828</v>
      </c>
      <c r="O37" s="3">
        <v>0.29682193198252971</v>
      </c>
      <c r="P37" s="3">
        <v>0.52028113448541768</v>
      </c>
      <c r="Q37" s="3">
        <v>0.9456</v>
      </c>
      <c r="R37" s="3">
        <v>5.1493067461901907</v>
      </c>
      <c r="S37" s="3">
        <v>0.42806768868236661</v>
      </c>
      <c r="T37" s="3">
        <v>5.5773744348725574</v>
      </c>
      <c r="U37" s="63">
        <v>1.2241272227037756</v>
      </c>
      <c r="V37" s="64">
        <v>6.3734339688939663</v>
      </c>
      <c r="W37" s="10">
        <v>3.0254692142881079</v>
      </c>
      <c r="X37" s="3">
        <v>0.31559508334044828</v>
      </c>
      <c r="Y37" s="3">
        <v>0.24885096070046039</v>
      </c>
      <c r="Z37" s="3">
        <v>0.52028113448541768</v>
      </c>
      <c r="AA37" s="3">
        <v>0.9456</v>
      </c>
      <c r="AB37" s="3">
        <v>5.0557963928144343</v>
      </c>
      <c r="AC37" s="3">
        <v>0.56103452126989817</v>
      </c>
      <c r="AD37" s="3">
        <v>5.616830914084332</v>
      </c>
      <c r="AE37" s="63">
        <v>4.1242965427543634</v>
      </c>
      <c r="AF37" s="64">
        <v>9.1800929355687977</v>
      </c>
      <c r="AG37" s="10">
        <v>3.071008596381795</v>
      </c>
      <c r="AH37" s="3">
        <v>0.31559508334044828</v>
      </c>
      <c r="AI37" s="3">
        <v>0.30884248686052673</v>
      </c>
      <c r="AJ37" s="3">
        <v>0.52028113448541768</v>
      </c>
      <c r="AK37" s="3">
        <v>0.9456</v>
      </c>
      <c r="AL37" s="3">
        <v>5.1613273010681882</v>
      </c>
      <c r="AM37" s="3">
        <v>0.60688672039589164</v>
      </c>
      <c r="AN37" s="3">
        <v>5.7682140214640798</v>
      </c>
      <c r="AO37" s="63">
        <v>1.1974998087932702</v>
      </c>
      <c r="AP37" s="53">
        <v>6.3588271098614584</v>
      </c>
      <c r="AQ37" s="10">
        <v>2.8599697992881228</v>
      </c>
      <c r="AR37" s="3">
        <v>0.31559508334044828</v>
      </c>
      <c r="AS37" s="3">
        <v>0.23518707379295301</v>
      </c>
      <c r="AT37" s="3">
        <v>0.52028113448541768</v>
      </c>
      <c r="AU37" s="3">
        <v>0.9456</v>
      </c>
      <c r="AV37" s="3">
        <v>4.8766330909069415</v>
      </c>
      <c r="AW37" s="3">
        <v>0.49105250769430697</v>
      </c>
      <c r="AX37" s="3">
        <v>5.3676855986012484</v>
      </c>
      <c r="AY37" s="63"/>
      <c r="AZ37" s="64"/>
      <c r="BA37" s="10">
        <v>3.071008596381795</v>
      </c>
      <c r="BB37" s="3">
        <v>0.31559508334044828</v>
      </c>
      <c r="BC37" s="3">
        <v>0.27195130808549134</v>
      </c>
      <c r="BD37" s="3">
        <v>0.52028113448541768</v>
      </c>
      <c r="BE37" s="3">
        <v>0.9456</v>
      </c>
      <c r="BF37" s="3">
        <v>5.1244361222931518</v>
      </c>
      <c r="BG37" s="3">
        <v>0.6828554854143738</v>
      </c>
      <c r="BH37" s="3">
        <v>5.8072916077075254</v>
      </c>
      <c r="BI37" s="63">
        <v>1.3783817589052387</v>
      </c>
      <c r="BJ37" s="64">
        <v>6.502817881198391</v>
      </c>
      <c r="BK37" s="10">
        <v>2.9368663360399805</v>
      </c>
      <c r="BL37" s="3">
        <v>0.31559508334044828</v>
      </c>
      <c r="BM37" s="3">
        <v>0.24869033450807282</v>
      </c>
      <c r="BN37" s="3">
        <v>0.52028113448541768</v>
      </c>
      <c r="BO37" s="3">
        <v>0.9456</v>
      </c>
      <c r="BP37" s="3">
        <v>4.967032888373919</v>
      </c>
      <c r="BQ37" s="3">
        <v>0.44432832819493517</v>
      </c>
      <c r="BR37" s="3">
        <v>5.4113612165688538</v>
      </c>
      <c r="BS37" s="63" t="s">
        <v>51</v>
      </c>
      <c r="BT37" s="9" t="s">
        <v>51</v>
      </c>
      <c r="BU37" s="10">
        <v>2.9368663360399805</v>
      </c>
      <c r="BV37" s="3">
        <v>0.31559508334044828</v>
      </c>
      <c r="BW37" s="3">
        <v>0.43628392883138406</v>
      </c>
      <c r="BX37" s="3">
        <v>0.52028113448541768</v>
      </c>
      <c r="BY37" s="3">
        <v>0.9456</v>
      </c>
      <c r="BZ37" s="3">
        <v>5.154626482697231</v>
      </c>
      <c r="CA37" s="3">
        <v>0.57391610241188706</v>
      </c>
      <c r="CB37" s="3">
        <v>5.7285425851091176</v>
      </c>
      <c r="CC37" s="63" t="s">
        <v>51</v>
      </c>
      <c r="CD37" s="64" t="s">
        <v>51</v>
      </c>
      <c r="CE37" s="126">
        <v>2.9368663360399805</v>
      </c>
      <c r="CF37" s="85">
        <v>0.31559508334044828</v>
      </c>
      <c r="CG37" s="85">
        <v>0.2381390802362531</v>
      </c>
      <c r="CH37" s="85">
        <v>0.52028113448541768</v>
      </c>
      <c r="CI37" s="85">
        <v>0.9456</v>
      </c>
      <c r="CJ37" s="85">
        <v>4.9564816341020999</v>
      </c>
      <c r="CK37" s="85">
        <v>0.52519049983565091</v>
      </c>
      <c r="CL37" s="85">
        <v>5.4816721339377512</v>
      </c>
      <c r="CM37" s="85" t="s">
        <v>51</v>
      </c>
      <c r="CN37" s="53" t="s">
        <v>51</v>
      </c>
      <c r="CO37" s="126">
        <v>3.071008596381795</v>
      </c>
      <c r="CP37" s="85">
        <v>0.31559508334044828</v>
      </c>
      <c r="CQ37" s="85">
        <v>0.34671697181336708</v>
      </c>
      <c r="CR37" s="85">
        <v>0.52028113448541768</v>
      </c>
      <c r="CS37" s="85">
        <v>0.9456</v>
      </c>
      <c r="CT37" s="85">
        <v>5.1992017860210273</v>
      </c>
      <c r="CU37" s="85">
        <v>0.58054956170458771</v>
      </c>
      <c r="CV37" s="85">
        <v>5.7797513477256146</v>
      </c>
      <c r="CW37" s="85" t="s">
        <v>51</v>
      </c>
      <c r="CX37" s="53" t="s">
        <v>51</v>
      </c>
      <c r="CY37" s="126">
        <v>3.071008596381795</v>
      </c>
      <c r="CZ37" s="85">
        <v>0.31559508334044828</v>
      </c>
      <c r="DA37" s="85">
        <v>0.61848900392411665</v>
      </c>
      <c r="DB37" s="85">
        <v>0.52028113448541768</v>
      </c>
      <c r="DC37" s="85">
        <v>0.9456</v>
      </c>
      <c r="DD37" s="85">
        <v>5.4709738181317773</v>
      </c>
      <c r="DE37" s="85">
        <v>0.89350170839766652</v>
      </c>
      <c r="DF37" s="85">
        <v>6.3644755265294437</v>
      </c>
      <c r="DG37" s="85" t="s">
        <v>51</v>
      </c>
      <c r="DH37" s="53" t="s">
        <v>51</v>
      </c>
    </row>
    <row r="38" spans="2:112">
      <c r="B38" s="52">
        <v>45597</v>
      </c>
      <c r="C38" s="10">
        <v>3.0205917649095388</v>
      </c>
      <c r="D38" s="3">
        <v>0.31559508334044867</v>
      </c>
      <c r="E38" s="3">
        <v>0.29674226774845719</v>
      </c>
      <c r="F38" s="3">
        <v>0.5190189289189806</v>
      </c>
      <c r="G38" s="3">
        <v>0.9456</v>
      </c>
      <c r="H38" s="3">
        <v>5.0975480449174251</v>
      </c>
      <c r="I38" s="3">
        <v>0.4960932218031181</v>
      </c>
      <c r="J38" s="3">
        <v>5.5936412667205433</v>
      </c>
      <c r="K38" s="85" t="s">
        <v>51</v>
      </c>
      <c r="L38" s="53" t="s">
        <v>51</v>
      </c>
      <c r="M38" s="10">
        <v>3.1374486862073625</v>
      </c>
      <c r="N38" s="3">
        <v>0.31559508334044867</v>
      </c>
      <c r="O38" s="3">
        <v>0.29682193198252971</v>
      </c>
      <c r="P38" s="3">
        <v>0.5190189289189806</v>
      </c>
      <c r="Q38" s="3">
        <v>0.9456</v>
      </c>
      <c r="R38" s="3">
        <v>5.2144846304493218</v>
      </c>
      <c r="S38" s="3">
        <v>0.42806768868236661</v>
      </c>
      <c r="T38" s="3">
        <v>5.6425523191316884</v>
      </c>
      <c r="U38" s="63">
        <v>1.2241272227037756</v>
      </c>
      <c r="V38" s="64">
        <v>6.4386118531530974</v>
      </c>
      <c r="W38" s="10">
        <v>3.0909240770972257</v>
      </c>
      <c r="X38" s="3">
        <v>0.31559508334044867</v>
      </c>
      <c r="Y38" s="3">
        <v>0.24885096070046039</v>
      </c>
      <c r="Z38" s="3">
        <v>0.5190189289189806</v>
      </c>
      <c r="AA38" s="3">
        <v>0.9456</v>
      </c>
      <c r="AB38" s="3">
        <v>5.1199890500571152</v>
      </c>
      <c r="AC38" s="3">
        <v>0.56103452126989817</v>
      </c>
      <c r="AD38" s="3">
        <v>5.6810235713270139</v>
      </c>
      <c r="AE38" s="63">
        <v>4.1242965427543634</v>
      </c>
      <c r="AF38" s="64">
        <v>9.2442855928114795</v>
      </c>
      <c r="AG38" s="10">
        <v>3.1374486862073625</v>
      </c>
      <c r="AH38" s="3">
        <v>0.31559508334044867</v>
      </c>
      <c r="AI38" s="3">
        <v>0.30884248686052673</v>
      </c>
      <c r="AJ38" s="3">
        <v>0.5190189289189806</v>
      </c>
      <c r="AK38" s="3">
        <v>0.9456</v>
      </c>
      <c r="AL38" s="3">
        <v>5.2265051853273183</v>
      </c>
      <c r="AM38" s="3">
        <v>0.60688672039589164</v>
      </c>
      <c r="AN38" s="3">
        <v>5.83339190572321</v>
      </c>
      <c r="AO38" s="63">
        <v>1.1974998087932702</v>
      </c>
      <c r="AP38" s="53">
        <v>6.4240049941205886</v>
      </c>
      <c r="AQ38" s="10">
        <v>2.921844145907337</v>
      </c>
      <c r="AR38" s="3">
        <v>0.31559508334044867</v>
      </c>
      <c r="AS38" s="3">
        <v>0.23518707379295301</v>
      </c>
      <c r="AT38" s="3">
        <v>0.5190189289189806</v>
      </c>
      <c r="AU38" s="3">
        <v>0.9456</v>
      </c>
      <c r="AV38" s="3">
        <v>4.9372452319597189</v>
      </c>
      <c r="AW38" s="3">
        <v>0.49105250769430697</v>
      </c>
      <c r="AX38" s="3">
        <v>5.4282977396540257</v>
      </c>
      <c r="AY38" s="63"/>
      <c r="AZ38" s="64"/>
      <c r="BA38" s="10">
        <v>3.1374486862073625</v>
      </c>
      <c r="BB38" s="3">
        <v>0.31559508334044867</v>
      </c>
      <c r="BC38" s="3">
        <v>0.27195130808549134</v>
      </c>
      <c r="BD38" s="3">
        <v>0.5190189289189806</v>
      </c>
      <c r="BE38" s="3">
        <v>0.9456</v>
      </c>
      <c r="BF38" s="3">
        <v>5.1896140065522829</v>
      </c>
      <c r="BG38" s="3">
        <v>0.6828554854143738</v>
      </c>
      <c r="BH38" s="3">
        <v>5.8724694919666565</v>
      </c>
      <c r="BI38" s="63">
        <v>1.3783817589052387</v>
      </c>
      <c r="BJ38" s="64">
        <v>6.5679957654575212</v>
      </c>
      <c r="BK38" s="10">
        <v>3.0004043096562301</v>
      </c>
      <c r="BL38" s="3">
        <v>0.31559508334044867</v>
      </c>
      <c r="BM38" s="3">
        <v>0.24869033450807282</v>
      </c>
      <c r="BN38" s="3">
        <v>0.5190189289189806</v>
      </c>
      <c r="BO38" s="3">
        <v>0.9456</v>
      </c>
      <c r="BP38" s="3">
        <v>5.0293086564237317</v>
      </c>
      <c r="BQ38" s="3">
        <v>0.44432832819493517</v>
      </c>
      <c r="BR38" s="3">
        <v>5.4736369846186665</v>
      </c>
      <c r="BS38" s="63" t="s">
        <v>51</v>
      </c>
      <c r="BT38" s="9" t="s">
        <v>51</v>
      </c>
      <c r="BU38" s="10">
        <v>3.0004043096562301</v>
      </c>
      <c r="BV38" s="3">
        <v>0.31559508334044867</v>
      </c>
      <c r="BW38" s="3">
        <v>0.43628392883138406</v>
      </c>
      <c r="BX38" s="3">
        <v>0.5190189289189806</v>
      </c>
      <c r="BY38" s="3">
        <v>0.9456</v>
      </c>
      <c r="BZ38" s="3">
        <v>5.2169022507470437</v>
      </c>
      <c r="CA38" s="3">
        <v>0.57391610241188706</v>
      </c>
      <c r="CB38" s="3">
        <v>5.7908183531589312</v>
      </c>
      <c r="CC38" s="63" t="s">
        <v>51</v>
      </c>
      <c r="CD38" s="64" t="s">
        <v>51</v>
      </c>
      <c r="CE38" s="126">
        <v>3.0004043096562301</v>
      </c>
      <c r="CF38" s="85">
        <v>0.31559508334044867</v>
      </c>
      <c r="CG38" s="85">
        <v>0.2381390802362531</v>
      </c>
      <c r="CH38" s="85">
        <v>0.5190189289189806</v>
      </c>
      <c r="CI38" s="85">
        <v>0.9456</v>
      </c>
      <c r="CJ38" s="85">
        <v>5.0187574021519126</v>
      </c>
      <c r="CK38" s="85">
        <v>0.52519049983565091</v>
      </c>
      <c r="CL38" s="85">
        <v>5.543947901987563</v>
      </c>
      <c r="CM38" s="85" t="s">
        <v>51</v>
      </c>
      <c r="CN38" s="53" t="s">
        <v>51</v>
      </c>
      <c r="CO38" s="126">
        <v>3.1374486862073625</v>
      </c>
      <c r="CP38" s="85">
        <v>0.31559508334044867</v>
      </c>
      <c r="CQ38" s="85">
        <v>0.34671697181336708</v>
      </c>
      <c r="CR38" s="85">
        <v>0.5190189289189806</v>
      </c>
      <c r="CS38" s="85">
        <v>0.9456</v>
      </c>
      <c r="CT38" s="85">
        <v>5.2643796702801584</v>
      </c>
      <c r="CU38" s="85">
        <v>0.58054956170458771</v>
      </c>
      <c r="CV38" s="85">
        <v>5.8449292319847466</v>
      </c>
      <c r="CW38" s="85" t="s">
        <v>51</v>
      </c>
      <c r="CX38" s="53" t="s">
        <v>51</v>
      </c>
      <c r="CY38" s="126">
        <v>3.1374486862073625</v>
      </c>
      <c r="CZ38" s="85">
        <v>0.31559508334044867</v>
      </c>
      <c r="DA38" s="85">
        <v>0.61848900392411665</v>
      </c>
      <c r="DB38" s="85">
        <v>0.5190189289189806</v>
      </c>
      <c r="DC38" s="85">
        <v>0.9456</v>
      </c>
      <c r="DD38" s="85">
        <v>5.5361517023909084</v>
      </c>
      <c r="DE38" s="85">
        <v>0.89350170839766652</v>
      </c>
      <c r="DF38" s="85">
        <v>6.4296534107885748</v>
      </c>
      <c r="DG38" s="85" t="s">
        <v>51</v>
      </c>
      <c r="DH38" s="53" t="s">
        <v>51</v>
      </c>
    </row>
    <row r="39" spans="2:112">
      <c r="B39" s="52">
        <v>45627</v>
      </c>
      <c r="C39" s="10">
        <v>3.0490208638733933</v>
      </c>
      <c r="D39" s="3">
        <v>0.31559508334044867</v>
      </c>
      <c r="E39" s="3">
        <v>0.29674226774845719</v>
      </c>
      <c r="F39" s="3">
        <v>0.5190189289189806</v>
      </c>
      <c r="G39" s="3">
        <v>0.9456</v>
      </c>
      <c r="H39" s="3">
        <v>5.12597714388128</v>
      </c>
      <c r="I39" s="3">
        <v>0.4960932218031181</v>
      </c>
      <c r="J39" s="3">
        <v>5.6220703656843982</v>
      </c>
      <c r="K39" s="85" t="s">
        <v>51</v>
      </c>
      <c r="L39" s="53" t="s">
        <v>51</v>
      </c>
      <c r="M39" s="10">
        <v>3.1669776150187259</v>
      </c>
      <c r="N39" s="3">
        <v>0.31559508334044867</v>
      </c>
      <c r="O39" s="3">
        <v>0.29682193198252971</v>
      </c>
      <c r="P39" s="3">
        <v>0.5190189289189806</v>
      </c>
      <c r="Q39" s="3">
        <v>0.9456</v>
      </c>
      <c r="R39" s="3">
        <v>5.2440135592606847</v>
      </c>
      <c r="S39" s="3">
        <v>0.42806768868236661</v>
      </c>
      <c r="T39" s="3">
        <v>5.6720812479430514</v>
      </c>
      <c r="U39" s="63">
        <v>1.2241272227037756</v>
      </c>
      <c r="V39" s="64">
        <v>6.4681407819644603</v>
      </c>
      <c r="W39" s="10">
        <v>3.1200151272346113</v>
      </c>
      <c r="X39" s="3">
        <v>0.31559508334044867</v>
      </c>
      <c r="Y39" s="3">
        <v>0.24885096070046039</v>
      </c>
      <c r="Z39" s="3">
        <v>0.5190189289189806</v>
      </c>
      <c r="AA39" s="3">
        <v>0.9456</v>
      </c>
      <c r="AB39" s="3">
        <v>5.1490801001945012</v>
      </c>
      <c r="AC39" s="3">
        <v>0.56103452126989817</v>
      </c>
      <c r="AD39" s="3">
        <v>5.710114621464399</v>
      </c>
      <c r="AE39" s="63">
        <v>4.1242965427543634</v>
      </c>
      <c r="AF39" s="64">
        <v>9.2733766429488647</v>
      </c>
      <c r="AG39" s="10">
        <v>3.1669776150187259</v>
      </c>
      <c r="AH39" s="3">
        <v>0.31559508334044867</v>
      </c>
      <c r="AI39" s="3">
        <v>0.30884248686052673</v>
      </c>
      <c r="AJ39" s="3">
        <v>0.5190189289189806</v>
      </c>
      <c r="AK39" s="3">
        <v>0.9456</v>
      </c>
      <c r="AL39" s="3">
        <v>5.2560341141386822</v>
      </c>
      <c r="AM39" s="3">
        <v>0.60688672039589164</v>
      </c>
      <c r="AN39" s="3">
        <v>5.8629208345345738</v>
      </c>
      <c r="AO39" s="63">
        <v>1.1974998087932702</v>
      </c>
      <c r="AP39" s="53">
        <v>6.4535339229319524</v>
      </c>
      <c r="AQ39" s="10">
        <v>2.9493438555158766</v>
      </c>
      <c r="AR39" s="3">
        <v>0.31559508334044867</v>
      </c>
      <c r="AS39" s="3">
        <v>0.23518707379295301</v>
      </c>
      <c r="AT39" s="3">
        <v>0.5190189289189806</v>
      </c>
      <c r="AU39" s="3">
        <v>0.9456</v>
      </c>
      <c r="AV39" s="3">
        <v>4.9647449415682585</v>
      </c>
      <c r="AW39" s="3">
        <v>0.49105250769430697</v>
      </c>
      <c r="AX39" s="3">
        <v>5.4557974492625654</v>
      </c>
      <c r="AY39" s="63"/>
      <c r="AZ39" s="64"/>
      <c r="BA39" s="10">
        <v>3.1669776150187259</v>
      </c>
      <c r="BB39" s="3">
        <v>0.31559508334044867</v>
      </c>
      <c r="BC39" s="3">
        <v>0.27195130808549134</v>
      </c>
      <c r="BD39" s="3">
        <v>0.5190189289189806</v>
      </c>
      <c r="BE39" s="3">
        <v>0.9456</v>
      </c>
      <c r="BF39" s="3">
        <v>5.2191429353636467</v>
      </c>
      <c r="BG39" s="3">
        <v>0.6828554854143738</v>
      </c>
      <c r="BH39" s="3">
        <v>5.9019984207780203</v>
      </c>
      <c r="BI39" s="63">
        <v>1.3783817589052387</v>
      </c>
      <c r="BJ39" s="64">
        <v>6.5975246942688859</v>
      </c>
      <c r="BK39" s="10">
        <v>3.02864340904123</v>
      </c>
      <c r="BL39" s="3">
        <v>0.31559508334044867</v>
      </c>
      <c r="BM39" s="3">
        <v>0.24869033450807282</v>
      </c>
      <c r="BN39" s="3">
        <v>0.5190189289189806</v>
      </c>
      <c r="BO39" s="3">
        <v>0.9456</v>
      </c>
      <c r="BP39" s="3">
        <v>5.0575477558087316</v>
      </c>
      <c r="BQ39" s="3">
        <v>0.44432832819493517</v>
      </c>
      <c r="BR39" s="3">
        <v>5.5018760840036665</v>
      </c>
      <c r="BS39" s="63" t="s">
        <v>51</v>
      </c>
      <c r="BT39" s="9" t="s">
        <v>51</v>
      </c>
      <c r="BU39" s="10">
        <v>3.02864340904123</v>
      </c>
      <c r="BV39" s="3">
        <v>0.31559508334044867</v>
      </c>
      <c r="BW39" s="3">
        <v>0.43628392883138406</v>
      </c>
      <c r="BX39" s="3">
        <v>0.5190189289189806</v>
      </c>
      <c r="BY39" s="3">
        <v>0.9456</v>
      </c>
      <c r="BZ39" s="3">
        <v>5.2451413501320436</v>
      </c>
      <c r="CA39" s="3">
        <v>0.57391610241188706</v>
      </c>
      <c r="CB39" s="3">
        <v>5.8190574525439303</v>
      </c>
      <c r="CC39" s="63" t="s">
        <v>51</v>
      </c>
      <c r="CD39" s="64" t="s">
        <v>51</v>
      </c>
      <c r="CE39" s="126">
        <v>3.02864340904123</v>
      </c>
      <c r="CF39" s="85">
        <v>0.31559508334044867</v>
      </c>
      <c r="CG39" s="85">
        <v>0.2381390802362531</v>
      </c>
      <c r="CH39" s="85">
        <v>0.5190189289189806</v>
      </c>
      <c r="CI39" s="85">
        <v>0.9456</v>
      </c>
      <c r="CJ39" s="85">
        <v>5.0469965015369125</v>
      </c>
      <c r="CK39" s="85">
        <v>0.52519049983565091</v>
      </c>
      <c r="CL39" s="85">
        <v>5.5721870013725638</v>
      </c>
      <c r="CM39" s="85" t="s">
        <v>51</v>
      </c>
      <c r="CN39" s="53" t="s">
        <v>51</v>
      </c>
      <c r="CO39" s="126">
        <v>3.1669776150187259</v>
      </c>
      <c r="CP39" s="85">
        <v>0.31559508334044867</v>
      </c>
      <c r="CQ39" s="85">
        <v>0.34671697181336708</v>
      </c>
      <c r="CR39" s="85">
        <v>0.5190189289189806</v>
      </c>
      <c r="CS39" s="85">
        <v>0.9456</v>
      </c>
      <c r="CT39" s="85">
        <v>5.2939085990915222</v>
      </c>
      <c r="CU39" s="85">
        <v>0.58054956170458771</v>
      </c>
      <c r="CV39" s="85">
        <v>5.8744581607961095</v>
      </c>
      <c r="CW39" s="85" t="s">
        <v>51</v>
      </c>
      <c r="CX39" s="53" t="s">
        <v>51</v>
      </c>
      <c r="CY39" s="126">
        <v>3.1669776150187259</v>
      </c>
      <c r="CZ39" s="85">
        <v>0.31559508334044867</v>
      </c>
      <c r="DA39" s="85">
        <v>0.61848900392411665</v>
      </c>
      <c r="DB39" s="85">
        <v>0.5190189289189806</v>
      </c>
      <c r="DC39" s="85">
        <v>0.9456</v>
      </c>
      <c r="DD39" s="85">
        <v>5.5656806312022722</v>
      </c>
      <c r="DE39" s="85">
        <v>0.89350170839766652</v>
      </c>
      <c r="DF39" s="85">
        <v>6.4591823395999386</v>
      </c>
      <c r="DG39" s="85" t="s">
        <v>51</v>
      </c>
      <c r="DH39" s="53" t="s">
        <v>51</v>
      </c>
    </row>
    <row r="40" spans="2:112">
      <c r="B40" s="52"/>
      <c r="C40" s="3"/>
      <c r="D40" s="3"/>
      <c r="E40" s="3"/>
      <c r="F40" s="3"/>
      <c r="G40" s="3"/>
      <c r="H40" s="3"/>
      <c r="I40" s="3"/>
      <c r="J40" s="3"/>
      <c r="K40" s="63"/>
      <c r="L40" s="53"/>
      <c r="M40" s="3"/>
      <c r="N40" s="3"/>
      <c r="O40" s="3"/>
      <c r="P40" s="3"/>
      <c r="Q40" s="3"/>
      <c r="R40" s="3"/>
      <c r="S40" s="3"/>
      <c r="T40" s="3"/>
      <c r="U40" s="63"/>
      <c r="V40" s="53"/>
      <c r="W40" s="3"/>
      <c r="X40" s="3"/>
      <c r="Y40" s="3"/>
      <c r="Z40" s="3"/>
      <c r="AA40" s="3"/>
      <c r="AB40" s="3"/>
      <c r="AC40" s="3"/>
      <c r="AD40" s="3"/>
      <c r="AE40" s="63"/>
      <c r="AF40" s="53"/>
      <c r="AG40" s="3"/>
      <c r="AH40" s="3"/>
      <c r="AI40" s="3"/>
      <c r="AJ40" s="3"/>
      <c r="AK40" s="3"/>
      <c r="AL40" s="3"/>
      <c r="AM40" s="3"/>
      <c r="AN40" s="3"/>
      <c r="AO40" s="63"/>
      <c r="AP40" s="64"/>
      <c r="AQ40" s="3"/>
      <c r="AR40" s="3"/>
      <c r="AS40" s="3"/>
      <c r="AT40" s="3"/>
      <c r="AU40" s="3"/>
      <c r="AV40" s="3"/>
      <c r="AW40" s="3"/>
      <c r="AX40" s="3"/>
      <c r="AY40" s="63"/>
      <c r="AZ40" s="64"/>
      <c r="BA40" s="3"/>
      <c r="BB40" s="3"/>
      <c r="BC40" s="3"/>
      <c r="BD40" s="3"/>
      <c r="BE40" s="3"/>
      <c r="BF40" s="3"/>
      <c r="BG40" s="3"/>
      <c r="BH40" s="3"/>
      <c r="BI40" s="63"/>
      <c r="BJ40" s="64"/>
      <c r="BK40" s="3"/>
      <c r="BL40" s="3"/>
      <c r="BM40" s="3"/>
      <c r="BN40" s="3"/>
      <c r="BO40" s="3"/>
      <c r="BP40" s="3"/>
      <c r="BQ40" s="3"/>
      <c r="BR40" s="3"/>
      <c r="BS40" s="63"/>
      <c r="BT40" s="9"/>
      <c r="BU40" s="3"/>
      <c r="BV40" s="3"/>
      <c r="BW40" s="3"/>
      <c r="BX40" s="3"/>
      <c r="BY40" s="3"/>
      <c r="BZ40" s="3"/>
      <c r="CA40" s="3"/>
      <c r="CB40" s="3"/>
      <c r="CC40" s="63"/>
      <c r="CD40" s="64"/>
      <c r="CE40" s="3"/>
      <c r="CF40" s="3"/>
      <c r="CG40" s="3"/>
      <c r="CH40" s="3"/>
      <c r="CI40" s="3"/>
      <c r="CJ40" s="3"/>
      <c r="CK40" s="3"/>
      <c r="CL40" s="3"/>
      <c r="CM40" s="63"/>
      <c r="CN40" s="64"/>
      <c r="CO40" s="3"/>
      <c r="CP40" s="3"/>
      <c r="CQ40" s="3"/>
      <c r="CR40" s="3"/>
      <c r="CS40" s="3"/>
      <c r="CT40" s="3"/>
      <c r="CU40" s="3"/>
      <c r="CV40" s="3"/>
      <c r="CW40" s="63"/>
      <c r="CX40" s="64"/>
      <c r="CY40" s="3"/>
      <c r="CZ40" s="3"/>
      <c r="DA40" s="3"/>
      <c r="DB40" s="3"/>
      <c r="DC40" s="3"/>
      <c r="DD40" s="3"/>
      <c r="DE40" s="3"/>
      <c r="DF40" s="3"/>
      <c r="DG40" s="63"/>
      <c r="DH40" s="64"/>
    </row>
    <row r="41" spans="2:112">
      <c r="B41" s="6">
        <v>2022</v>
      </c>
      <c r="C41" s="14">
        <v>0.63848117298320406</v>
      </c>
      <c r="D41" s="14">
        <v>9.8614870019138358E-3</v>
      </c>
      <c r="E41" s="14">
        <v>5.3209080965740785E-2</v>
      </c>
      <c r="F41" s="14">
        <v>9.7030587968962939E-2</v>
      </c>
      <c r="G41" s="14">
        <v>9.8928853825289126E-2</v>
      </c>
      <c r="H41" s="14"/>
      <c r="I41" s="14"/>
      <c r="J41" s="14"/>
      <c r="K41" s="14"/>
      <c r="L41" s="53"/>
      <c r="M41" s="14">
        <v>0.57265009493174157</v>
      </c>
      <c r="N41" s="14">
        <v>8.9296357922050151E-3</v>
      </c>
      <c r="O41" s="14">
        <v>6.8878604002973465E-2</v>
      </c>
      <c r="P41" s="14">
        <v>8.7861780996942515E-2</v>
      </c>
      <c r="Q41" s="14">
        <v>0.11372487285498831</v>
      </c>
      <c r="R41" s="14"/>
      <c r="S41" s="14"/>
      <c r="T41" s="14"/>
      <c r="U41" s="14">
        <v>0.14795501142114903</v>
      </c>
      <c r="V41" s="53"/>
      <c r="W41" s="14">
        <v>0.33294511318390135</v>
      </c>
      <c r="X41" s="14">
        <v>5.032674003918108E-3</v>
      </c>
      <c r="Y41" s="14">
        <v>2.787120037047686E-2</v>
      </c>
      <c r="Z41" s="14">
        <v>4.9518223525673075E-2</v>
      </c>
      <c r="AA41" s="14">
        <v>5.8837852313126777E-2</v>
      </c>
      <c r="AB41" s="3"/>
      <c r="AC41" s="3"/>
      <c r="AD41" s="3"/>
      <c r="AE41" s="14">
        <v>0.52145276410007291</v>
      </c>
      <c r="AF41" s="53"/>
      <c r="AG41" s="14">
        <v>0.57902049650451448</v>
      </c>
      <c r="AH41" s="14">
        <v>9.0289728330933648E-3</v>
      </c>
      <c r="AI41" s="14">
        <v>6.8835657835970385E-2</v>
      </c>
      <c r="AJ41" s="14">
        <v>8.8839192566072298E-2</v>
      </c>
      <c r="AK41" s="14">
        <v>0.11315072190750766</v>
      </c>
      <c r="AL41" s="14"/>
      <c r="AM41" s="14"/>
      <c r="AN41" s="3"/>
      <c r="AO41" s="14">
        <v>0.1411249583528417</v>
      </c>
      <c r="AP41" s="64"/>
      <c r="AQ41" s="14">
        <v>0.61449452698993867</v>
      </c>
      <c r="AR41" s="14">
        <v>9.6260483842629009E-3</v>
      </c>
      <c r="AS41" s="14">
        <v>6.0184361508588892E-2</v>
      </c>
      <c r="AT41" s="14">
        <v>9.4714025822013229E-2</v>
      </c>
      <c r="AU41" s="14">
        <v>9.8555736864272311E-2</v>
      </c>
      <c r="AV41" s="3"/>
      <c r="AW41" s="3"/>
      <c r="AX41" s="3"/>
      <c r="AY41" s="14">
        <v>0.12242530043092412</v>
      </c>
      <c r="AZ41" s="64"/>
      <c r="BA41" s="14">
        <v>0.54732744495412022</v>
      </c>
      <c r="BB41" s="14">
        <v>8.5347663185160252E-3</v>
      </c>
      <c r="BC41" s="14">
        <v>6.9144860337553946E-2</v>
      </c>
      <c r="BD41" s="14">
        <v>8.3976523408953813E-2</v>
      </c>
      <c r="BE41" s="14">
        <v>0.10609707044539947</v>
      </c>
      <c r="BF41" s="3"/>
      <c r="BG41" s="3"/>
      <c r="BH41" s="3"/>
      <c r="BI41" s="14">
        <v>0.18491933453545631</v>
      </c>
      <c r="BJ41" s="64"/>
      <c r="BK41" s="14"/>
      <c r="BL41" s="14"/>
      <c r="BM41" s="14"/>
      <c r="BN41" s="14"/>
      <c r="BO41" s="14"/>
      <c r="BP41" s="3"/>
      <c r="BQ41" s="3"/>
      <c r="BR41" s="3"/>
      <c r="BS41" s="14"/>
      <c r="BT41" s="64"/>
      <c r="BU41" s="14"/>
      <c r="BV41" s="14"/>
      <c r="BW41" s="14"/>
      <c r="BX41" s="14"/>
      <c r="BY41" s="14"/>
      <c r="BZ41" s="3"/>
      <c r="CA41" s="3"/>
      <c r="CB41" s="3"/>
      <c r="CC41" s="14"/>
      <c r="CD41" s="64"/>
      <c r="CE41" s="14"/>
      <c r="CF41" s="14"/>
      <c r="CG41" s="14"/>
      <c r="CH41" s="14"/>
      <c r="CI41" s="14"/>
      <c r="CJ41" s="3"/>
      <c r="CK41" s="3"/>
      <c r="CL41" s="3"/>
      <c r="CM41" s="14"/>
      <c r="CN41" s="64"/>
      <c r="CO41" s="14"/>
      <c r="CP41" s="14"/>
      <c r="CQ41" s="14"/>
      <c r="CR41" s="14"/>
      <c r="CS41" s="14"/>
      <c r="CT41" s="3"/>
      <c r="CU41" s="3"/>
      <c r="CV41" s="3"/>
      <c r="CW41" s="14"/>
      <c r="CX41" s="64"/>
      <c r="CY41" s="14"/>
      <c r="CZ41" s="14"/>
      <c r="DA41" s="14"/>
      <c r="DB41" s="14"/>
      <c r="DC41" s="14"/>
      <c r="DD41" s="3"/>
      <c r="DE41" s="3"/>
      <c r="DF41" s="3"/>
      <c r="DG41" s="14"/>
      <c r="DH41" s="64"/>
    </row>
    <row r="42" spans="2:112">
      <c r="B42" s="6">
        <v>2023</v>
      </c>
      <c r="C42" s="14">
        <v>0.57625842380949821</v>
      </c>
      <c r="D42" s="14">
        <v>6.6960409121728272E-3</v>
      </c>
      <c r="E42" s="14">
        <v>4.8490275134286102E-2</v>
      </c>
      <c r="F42" s="14">
        <v>9.0593500122825313E-2</v>
      </c>
      <c r="G42" s="14">
        <v>0.15961136232721068</v>
      </c>
      <c r="H42" s="14"/>
      <c r="I42" s="14"/>
      <c r="J42" s="14"/>
      <c r="K42" s="14"/>
      <c r="L42" s="53"/>
      <c r="M42" s="14">
        <v>0.49883031636251551</v>
      </c>
      <c r="N42" s="14">
        <v>5.5761255853233084E-3</v>
      </c>
      <c r="O42" s="14">
        <v>5.4625948233528343E-2</v>
      </c>
      <c r="P42" s="14">
        <v>7.5441703616317163E-2</v>
      </c>
      <c r="Q42" s="14">
        <v>0.14112290591009444</v>
      </c>
      <c r="R42" s="14"/>
      <c r="S42" s="14"/>
      <c r="T42" s="14"/>
      <c r="U42" s="14">
        <v>0.21076401965764238</v>
      </c>
      <c r="V42" s="53"/>
      <c r="W42" s="14">
        <v>0.35313676756893381</v>
      </c>
      <c r="X42" s="14">
        <v>4.0117385634504468E-3</v>
      </c>
      <c r="Y42" s="14">
        <v>3.28285670195958E-2</v>
      </c>
      <c r="Z42" s="14">
        <v>5.4276466169732189E-2</v>
      </c>
      <c r="AA42" s="14">
        <v>9.6370121034809006E-2</v>
      </c>
      <c r="AB42" s="3"/>
      <c r="AC42" s="3"/>
      <c r="AD42" s="3"/>
      <c r="AE42" s="14">
        <v>0.45216338530805028</v>
      </c>
      <c r="AF42" s="53"/>
      <c r="AG42" s="14">
        <v>0.51096853087035088</v>
      </c>
      <c r="AH42" s="14">
        <v>5.7118114212821938E-3</v>
      </c>
      <c r="AI42" s="14">
        <v>4.1664576639289422E-2</v>
      </c>
      <c r="AJ42" s="14">
        <v>7.7277453271648686E-2</v>
      </c>
      <c r="AK42" s="14">
        <v>0.14488211676573978</v>
      </c>
      <c r="AL42" s="14"/>
      <c r="AM42" s="14"/>
      <c r="AN42" s="3"/>
      <c r="AO42" s="14">
        <v>0.21648080289217603</v>
      </c>
      <c r="AP42" s="64"/>
      <c r="AQ42" s="14">
        <v>0.52789601521193252</v>
      </c>
      <c r="AR42" s="14">
        <v>6.3279500411433862E-3</v>
      </c>
      <c r="AS42" s="14">
        <v>5.4001800606767597E-2</v>
      </c>
      <c r="AT42" s="14">
        <v>8.5613446863414183E-2</v>
      </c>
      <c r="AU42" s="14">
        <v>0.14900695329731639</v>
      </c>
      <c r="AV42" s="3"/>
      <c r="AW42" s="3"/>
      <c r="AX42" s="3"/>
      <c r="AY42" s="14">
        <v>0.18105278617311216</v>
      </c>
      <c r="AZ42" s="64"/>
      <c r="BA42" s="14">
        <v>0.50387548139420546</v>
      </c>
      <c r="BB42" s="14">
        <v>5.6325224659710751E-3</v>
      </c>
      <c r="BC42" s="14">
        <v>6.7554469438949008E-2</v>
      </c>
      <c r="BD42" s="14">
        <v>7.6204720282568764E-2</v>
      </c>
      <c r="BE42" s="14">
        <v>0.14148601235543051</v>
      </c>
      <c r="BF42" s="3"/>
      <c r="BG42" s="3"/>
      <c r="BH42" s="3"/>
      <c r="BI42" s="14">
        <v>0.19947739732429681</v>
      </c>
      <c r="BJ42" s="64"/>
      <c r="BK42" s="14"/>
      <c r="BL42" s="14"/>
      <c r="BM42" s="14"/>
      <c r="BN42" s="14"/>
      <c r="BO42" s="14"/>
      <c r="BP42" s="3"/>
      <c r="BQ42" s="3"/>
      <c r="BR42" s="3"/>
      <c r="BS42" s="14"/>
      <c r="BT42" s="64"/>
      <c r="BU42" s="14"/>
      <c r="BV42" s="14"/>
      <c r="BW42" s="14"/>
      <c r="BX42" s="14"/>
      <c r="BY42" s="14"/>
      <c r="BZ42" s="3"/>
      <c r="CA42" s="3"/>
      <c r="CB42" s="3"/>
      <c r="CC42" s="14"/>
      <c r="CD42" s="64"/>
      <c r="CE42" s="14"/>
      <c r="CF42" s="14"/>
      <c r="CG42" s="14"/>
      <c r="CH42" s="14"/>
      <c r="CI42" s="14"/>
      <c r="CJ42" s="3"/>
      <c r="CK42" s="3"/>
      <c r="CL42" s="3"/>
      <c r="CM42" s="14"/>
      <c r="CN42" s="64"/>
      <c r="CO42" s="14"/>
      <c r="CP42" s="14"/>
      <c r="CQ42" s="14"/>
      <c r="CR42" s="14"/>
      <c r="CS42" s="14"/>
      <c r="CT42" s="3"/>
      <c r="CU42" s="3"/>
      <c r="CV42" s="3"/>
      <c r="CW42" s="14"/>
      <c r="CX42" s="64"/>
      <c r="CY42" s="14"/>
      <c r="CZ42" s="14"/>
      <c r="DA42" s="14"/>
      <c r="DB42" s="14"/>
      <c r="DC42" s="14"/>
      <c r="DD42" s="3"/>
      <c r="DE42" s="3"/>
      <c r="DF42" s="3"/>
      <c r="DG42" s="14"/>
      <c r="DH42" s="64"/>
    </row>
    <row r="43" spans="2:112">
      <c r="B43" s="6">
        <v>2024</v>
      </c>
      <c r="C43" s="14">
        <v>0.53086765933808788</v>
      </c>
      <c r="D43" s="14">
        <v>5.7643494165854917E-2</v>
      </c>
      <c r="E43" s="14">
        <v>5.4115324710936392E-2</v>
      </c>
      <c r="F43" s="14">
        <v>9.4459520947309791E-2</v>
      </c>
      <c r="G43" s="14">
        <v>0.17244409242716488</v>
      </c>
      <c r="H43" s="14"/>
      <c r="I43" s="14"/>
      <c r="J43" s="14"/>
      <c r="K43" s="14"/>
      <c r="L43" s="53"/>
      <c r="M43" s="14">
        <v>0.47810261130118931</v>
      </c>
      <c r="N43" s="14">
        <v>4.9980494418830915E-2</v>
      </c>
      <c r="O43" s="14">
        <v>4.6933948710161849E-2</v>
      </c>
      <c r="P43" s="14">
        <v>8.1902279308894141E-2</v>
      </c>
      <c r="Q43" s="14">
        <v>0.14951975281577642</v>
      </c>
      <c r="R43" s="14"/>
      <c r="S43" s="14"/>
      <c r="T43" s="14"/>
      <c r="U43" s="14">
        <v>0.19356091344514739</v>
      </c>
      <c r="V43" s="53"/>
      <c r="W43" s="14">
        <v>0.32620783503020212</v>
      </c>
      <c r="X43" s="14">
        <v>3.4614822915767431E-2</v>
      </c>
      <c r="Y43" s="14">
        <v>2.7251599312895721E-2</v>
      </c>
      <c r="Z43" s="14">
        <v>5.6722786111674632E-2</v>
      </c>
      <c r="AA43" s="14">
        <v>0.10355239231441922</v>
      </c>
      <c r="AB43" s="3"/>
      <c r="AC43" s="3"/>
      <c r="AD43" s="3"/>
      <c r="AE43" s="14">
        <v>0.45165056431504097</v>
      </c>
      <c r="AF43" s="53"/>
      <c r="AG43" s="14">
        <v>0.47920942185876975</v>
      </c>
      <c r="AH43" s="14">
        <v>5.0096199578326485E-2</v>
      </c>
      <c r="AI43" s="14">
        <v>4.8947710211944585E-2</v>
      </c>
      <c r="AJ43" s="14">
        <v>8.2091883601542279E-2</v>
      </c>
      <c r="AK43" s="14">
        <v>0.14986589198563563</v>
      </c>
      <c r="AL43" s="14"/>
      <c r="AM43" s="14"/>
      <c r="AN43" s="3"/>
      <c r="AO43" s="14">
        <v>0.18978889276378128</v>
      </c>
      <c r="AP43" s="64"/>
      <c r="AQ43" s="14" t="e">
        <v>#DIV/0!</v>
      </c>
      <c r="AR43" s="14" t="e">
        <v>#DIV/0!</v>
      </c>
      <c r="AS43" s="14" t="e">
        <v>#DIV/0!</v>
      </c>
      <c r="AT43" s="14" t="e">
        <v>#DIV/0!</v>
      </c>
      <c r="AU43" s="14" t="e">
        <v>#DIV/0!</v>
      </c>
      <c r="AV43" s="3"/>
      <c r="AW43" s="3"/>
      <c r="AX43" s="3"/>
      <c r="AY43" s="14" t="e">
        <v>#DIV/0!</v>
      </c>
      <c r="AZ43" s="64"/>
      <c r="BA43" s="14">
        <v>0.46851749906879031</v>
      </c>
      <c r="BB43" s="14">
        <v>4.8978473854392947E-2</v>
      </c>
      <c r="BC43" s="14">
        <v>4.2139265321342337E-2</v>
      </c>
      <c r="BD43" s="14">
        <v>8.026028338436135E-2</v>
      </c>
      <c r="BE43" s="14">
        <v>0.14652214607232167</v>
      </c>
      <c r="BF43" s="3"/>
      <c r="BG43" s="3"/>
      <c r="BH43" s="3"/>
      <c r="BI43" s="14">
        <v>0.21358233229879126</v>
      </c>
      <c r="BJ43" s="64"/>
      <c r="BK43" s="14"/>
      <c r="BL43" s="14"/>
      <c r="BM43" s="14"/>
      <c r="BN43" s="14"/>
      <c r="BO43" s="14"/>
      <c r="BP43" s="3"/>
      <c r="BQ43" s="3"/>
      <c r="BR43" s="3"/>
      <c r="BS43" s="14"/>
      <c r="BT43" s="64"/>
      <c r="BU43" s="14"/>
      <c r="BV43" s="14"/>
      <c r="BW43" s="14"/>
      <c r="BX43" s="14"/>
      <c r="BY43" s="14"/>
      <c r="BZ43" s="3"/>
      <c r="CA43" s="3"/>
      <c r="CB43" s="3"/>
      <c r="CC43" s="14"/>
      <c r="CD43" s="64"/>
      <c r="CE43" s="14"/>
      <c r="CF43" s="14"/>
      <c r="CG43" s="14"/>
      <c r="CH43" s="14"/>
      <c r="CI43" s="14"/>
      <c r="CJ43" s="3"/>
      <c r="CK43" s="3"/>
      <c r="CL43" s="3"/>
      <c r="CM43" s="14"/>
      <c r="CN43" s="64"/>
      <c r="CO43" s="14"/>
      <c r="CP43" s="14"/>
      <c r="CQ43" s="14"/>
      <c r="CR43" s="14"/>
      <c r="CS43" s="14"/>
      <c r="CT43" s="3"/>
      <c r="CU43" s="3"/>
      <c r="CV43" s="3"/>
      <c r="CW43" s="14"/>
      <c r="CX43" s="64"/>
      <c r="CY43" s="14"/>
      <c r="CZ43" s="14"/>
      <c r="DA43" s="14"/>
      <c r="DB43" s="14"/>
      <c r="DC43" s="14"/>
      <c r="DD43" s="3"/>
      <c r="DE43" s="3"/>
      <c r="DF43" s="3"/>
      <c r="DG43" s="14"/>
      <c r="DH43" s="64"/>
    </row>
    <row r="44" spans="2:112">
      <c r="B44" s="82" t="s">
        <v>70</v>
      </c>
      <c r="C44" s="14">
        <v>0.58572078097057179</v>
      </c>
      <c r="D44" s="14">
        <v>2.3742608374701418E-2</v>
      </c>
      <c r="E44" s="14">
        <v>5.2028230852745119E-2</v>
      </c>
      <c r="F44" s="14">
        <v>9.423550646372808E-2</v>
      </c>
      <c r="G44" s="14">
        <v>0.14060571218359705</v>
      </c>
      <c r="H44" s="14"/>
      <c r="I44" s="14"/>
      <c r="J44" s="14"/>
      <c r="K44" s="14"/>
      <c r="L44" s="6"/>
      <c r="M44" s="14">
        <v>0.51836924597224598</v>
      </c>
      <c r="N44" s="14">
        <v>2.0620240022892838E-2</v>
      </c>
      <c r="O44" s="14">
        <v>5.7318567448172236E-2</v>
      </c>
      <c r="P44" s="14">
        <v>8.184268262755183E-2</v>
      </c>
      <c r="Q44" s="14">
        <v>0.13354387965289113</v>
      </c>
      <c r="R44" s="14"/>
      <c r="S44" s="14"/>
      <c r="T44" s="14"/>
      <c r="U44" s="14">
        <v>0.1809159624427783</v>
      </c>
      <c r="V44" s="6"/>
      <c r="W44" s="14">
        <v>0.3368024799721851</v>
      </c>
      <c r="X44" s="14">
        <v>1.3351579882606372E-2</v>
      </c>
      <c r="Y44" s="14">
        <v>2.9128476889829353E-2</v>
      </c>
      <c r="Z44" s="14">
        <v>5.2993035662795299E-2</v>
      </c>
      <c r="AA44" s="14">
        <v>8.2772842974920907E-2</v>
      </c>
      <c r="AB44" s="14"/>
      <c r="AC44" s="14"/>
      <c r="AD44" s="14"/>
      <c r="AE44" s="14">
        <v>0.48087448968195767</v>
      </c>
      <c r="AF44" s="6"/>
      <c r="AG44" s="14">
        <v>0.52517325521989133</v>
      </c>
      <c r="AH44" s="14">
        <v>2.0890897097737789E-2</v>
      </c>
      <c r="AI44" s="14">
        <v>5.3806795703164191E-2</v>
      </c>
      <c r="AJ44" s="14">
        <v>8.2916933026812176E-2</v>
      </c>
      <c r="AK44" s="14">
        <v>0.13473086612351234</v>
      </c>
      <c r="AL44" s="14"/>
      <c r="AM44" s="14"/>
      <c r="AN44" s="14"/>
      <c r="AO44" s="14">
        <v>0.17960587380638759</v>
      </c>
      <c r="AP44" s="6"/>
      <c r="AQ44" s="14">
        <v>0.52037528897453267</v>
      </c>
      <c r="AR44" s="14">
        <v>2.162035172214773E-2</v>
      </c>
      <c r="AS44" s="14">
        <v>4.955570323423935E-2</v>
      </c>
      <c r="AT44" s="14">
        <v>8.5812172037148762E-2</v>
      </c>
      <c r="AU44" s="14">
        <v>0.12819393369474924</v>
      </c>
      <c r="AV44" s="14"/>
      <c r="AW44" s="14"/>
      <c r="AX44" s="14"/>
      <c r="AY44" s="14">
        <v>0.14178012111395039</v>
      </c>
      <c r="AZ44" s="6"/>
      <c r="BA44" s="14">
        <v>0.50823497636578863</v>
      </c>
      <c r="BB44" s="14">
        <v>2.0217108329865958E-2</v>
      </c>
      <c r="BC44" s="14">
        <v>6.0115133643051349E-2</v>
      </c>
      <c r="BD44" s="14">
        <v>8.0242634365607413E-2</v>
      </c>
      <c r="BE44" s="14">
        <v>0.12963008734869272</v>
      </c>
      <c r="BF44" s="14"/>
      <c r="BG44" s="14"/>
      <c r="BH44" s="14"/>
      <c r="BI44" s="14">
        <v>0.19841644729054991</v>
      </c>
      <c r="BJ44" s="6"/>
      <c r="BK44" s="14"/>
      <c r="BL44" s="14"/>
      <c r="BM44" s="14"/>
      <c r="BN44" s="14"/>
      <c r="BO44" s="14"/>
      <c r="BP44" s="14"/>
      <c r="BQ44" s="14"/>
      <c r="BR44" s="14"/>
      <c r="BS44" s="14"/>
      <c r="BT44" s="6"/>
      <c r="BU44" s="14"/>
      <c r="BV44" s="14"/>
      <c r="BW44" s="14"/>
      <c r="BX44" s="14"/>
      <c r="BY44" s="14"/>
      <c r="BZ44" s="14"/>
      <c r="CA44" s="14"/>
      <c r="CB44" s="14"/>
      <c r="CC44" s="14"/>
      <c r="CD44" s="6"/>
      <c r="CE44" s="14"/>
      <c r="CF44" s="14"/>
      <c r="CG44" s="14"/>
      <c r="CH44" s="14"/>
      <c r="CI44" s="14"/>
      <c r="CJ44" s="14"/>
      <c r="CK44" s="14"/>
      <c r="CL44" s="14"/>
      <c r="CM44" s="14"/>
      <c r="CN44" s="6"/>
      <c r="CO44" s="14"/>
      <c r="CP44" s="14"/>
      <c r="CQ44" s="14"/>
      <c r="CR44" s="14"/>
      <c r="CS44" s="14"/>
      <c r="CT44" s="14"/>
      <c r="CU44" s="14"/>
      <c r="CV44" s="14"/>
      <c r="CW44" s="14"/>
      <c r="CX44" s="6"/>
      <c r="CY44" s="14"/>
      <c r="CZ44" s="14"/>
      <c r="DA44" s="14"/>
      <c r="DB44" s="14"/>
      <c r="DC44" s="14"/>
      <c r="DD44" s="14"/>
      <c r="DE44" s="14"/>
      <c r="DF44" s="14"/>
      <c r="DG44" s="14"/>
      <c r="DH44" s="6"/>
    </row>
    <row r="45" spans="2:112">
      <c r="B45" s="30"/>
      <c r="C45" s="14"/>
      <c r="D45" s="14"/>
      <c r="E45" s="14"/>
      <c r="F45" s="14"/>
      <c r="G45" s="14"/>
      <c r="H45" s="14"/>
      <c r="I45" s="14"/>
      <c r="J45" s="14"/>
      <c r="K45" s="14"/>
      <c r="M45" s="14"/>
      <c r="N45" s="14"/>
      <c r="O45" s="14"/>
      <c r="P45" s="14"/>
      <c r="Q45" s="14"/>
      <c r="R45" s="14"/>
      <c r="S45" s="14"/>
      <c r="T45" s="14"/>
      <c r="U45" s="14"/>
      <c r="W45" s="14"/>
      <c r="X45" s="14"/>
      <c r="Y45" s="14"/>
      <c r="Z45" s="14"/>
      <c r="AA45" s="14"/>
      <c r="AB45" s="14"/>
      <c r="AC45" s="14"/>
      <c r="AD45" s="14"/>
      <c r="AE45" s="14"/>
      <c r="AG45" s="14"/>
      <c r="AH45" s="14"/>
      <c r="AI45" s="14"/>
      <c r="AJ45" s="14"/>
      <c r="AK45" s="14"/>
      <c r="AL45" s="14"/>
      <c r="AM45" s="14"/>
      <c r="AN45" s="14"/>
      <c r="AO45" s="14"/>
      <c r="AP45" s="3">
        <f>AVERAGE(AP26:AP37)</f>
        <v>6.2697260925230962</v>
      </c>
      <c r="AQ45" s="14"/>
      <c r="AR45" s="14"/>
      <c r="AS45" s="14"/>
      <c r="AT45" s="14"/>
      <c r="AU45" s="14"/>
      <c r="AV45" s="14"/>
      <c r="AW45" s="14"/>
      <c r="AX45" s="14"/>
      <c r="AY45" s="14"/>
      <c r="AZ45" s="3" t="e">
        <f>AVERAGE(AZ26:AZ37)</f>
        <v>#DIV/0!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3">
        <f>AVERAGE(BJ26:BJ37)</f>
        <v>6.4137168638600288</v>
      </c>
      <c r="BK45" s="14"/>
      <c r="BL45" s="14"/>
      <c r="BM45" s="14"/>
      <c r="BN45" s="14"/>
      <c r="BO45" s="14"/>
      <c r="BP45" s="14"/>
      <c r="BQ45" s="14"/>
      <c r="BR45" s="14"/>
      <c r="BS45" s="14"/>
      <c r="BU45" s="14"/>
      <c r="BV45" s="14"/>
      <c r="BW45" s="14"/>
      <c r="BX45" s="14"/>
      <c r="BY45" s="14"/>
      <c r="BZ45" s="14"/>
      <c r="CA45" s="14"/>
      <c r="CB45" s="14"/>
      <c r="CC45" s="14"/>
      <c r="CE45" s="14"/>
      <c r="CF45" s="14"/>
      <c r="CG45" s="14"/>
      <c r="CH45" s="14"/>
      <c r="CI45" s="14"/>
      <c r="CJ45" s="14"/>
      <c r="CK45" s="14"/>
      <c r="CL45" s="14"/>
      <c r="CM45" s="14"/>
      <c r="CO45" s="14"/>
      <c r="CP45" s="14"/>
      <c r="CQ45" s="14"/>
      <c r="CR45" s="14"/>
      <c r="CS45" s="14"/>
      <c r="CT45" s="14"/>
      <c r="CU45" s="14"/>
      <c r="CV45" s="14"/>
      <c r="CW45" s="14"/>
      <c r="CY45" s="14"/>
      <c r="CZ45" s="14"/>
      <c r="DA45" s="14"/>
      <c r="DB45" s="14"/>
      <c r="DC45" s="14"/>
      <c r="DD45" s="14"/>
      <c r="DE45" s="14"/>
      <c r="DF45" s="14"/>
      <c r="DG45" s="14"/>
    </row>
    <row r="46" spans="2:112">
      <c r="B46" s="30"/>
      <c r="C46" s="14">
        <f>AVERAGE(C28:C39)/AVERAGE(C16:C27)-1</f>
        <v>-7.5601765805325405E-2</v>
      </c>
      <c r="D46" s="14">
        <f t="shared" ref="D46:BO46" si="0">AVERAGE(D28:D39)/AVERAGE(D16:D27)-1</f>
        <v>7.638181510604058</v>
      </c>
      <c r="E46" s="14">
        <f t="shared" si="0"/>
        <v>0.11983940612686239</v>
      </c>
      <c r="F46" s="14">
        <f t="shared" si="0"/>
        <v>4.6258080126726497E-2</v>
      </c>
      <c r="G46" s="14">
        <f t="shared" si="0"/>
        <v>8.4113223976558071E-2</v>
      </c>
      <c r="H46" s="14">
        <f t="shared" si="0"/>
        <v>3.5168818586898132E-2</v>
      </c>
      <c r="I46" s="14">
        <f t="shared" si="0"/>
        <v>-0.23294844538242554</v>
      </c>
      <c r="J46" s="14">
        <f t="shared" si="0"/>
        <v>3.4370337675000417E-3</v>
      </c>
      <c r="K46" s="14" t="e">
        <f t="shared" si="0"/>
        <v>#DIV/0!</v>
      </c>
      <c r="L46" s="14" t="e">
        <f t="shared" si="0"/>
        <v>#DIV/0!</v>
      </c>
      <c r="M46" s="14">
        <f t="shared" si="0"/>
        <v>-7.6317746304040868E-2</v>
      </c>
      <c r="N46" s="14">
        <f t="shared" si="0"/>
        <v>7.638181510604058</v>
      </c>
      <c r="O46" s="14">
        <f t="shared" si="0"/>
        <v>-0.17197694451585754</v>
      </c>
      <c r="P46" s="14">
        <f t="shared" si="0"/>
        <v>4.6258080126726497E-2</v>
      </c>
      <c r="Q46" s="14">
        <f t="shared" si="0"/>
        <v>2.1069687984282659E-2</v>
      </c>
      <c r="R46" s="14">
        <f t="shared" si="0"/>
        <v>2.0508770812170951E-3</v>
      </c>
      <c r="S46" s="14">
        <f t="shared" si="0"/>
        <v>-0.15094396343326366</v>
      </c>
      <c r="T46" s="14">
        <f t="shared" si="0"/>
        <v>-1.1738414390056628E-2</v>
      </c>
      <c r="U46" s="14">
        <f t="shared" si="0"/>
        <v>-0.11493429246068587</v>
      </c>
      <c r="V46" s="14">
        <f t="shared" si="0"/>
        <v>-3.6272339999138592E-2</v>
      </c>
      <c r="W46" s="14">
        <f t="shared" si="0"/>
        <v>-7.5207529674653162E-2</v>
      </c>
      <c r="X46" s="14">
        <f t="shared" si="0"/>
        <v>7.638181510604058</v>
      </c>
      <c r="Y46" s="14">
        <f t="shared" si="0"/>
        <v>-0.16893899801564694</v>
      </c>
      <c r="Z46" s="14">
        <f t="shared" si="0"/>
        <v>4.6258080126726497E-2</v>
      </c>
      <c r="AA46" s="14">
        <f t="shared" si="0"/>
        <v>7.5748047962477694E-2</v>
      </c>
      <c r="AB46" s="14">
        <f t="shared" si="0"/>
        <v>1.5442150352533268E-2</v>
      </c>
      <c r="AC46" s="14">
        <f t="shared" si="0"/>
        <v>-0.18891499766171038</v>
      </c>
      <c r="AD46" s="14">
        <f t="shared" si="0"/>
        <v>-9.6972385007084716E-3</v>
      </c>
      <c r="AE46" s="14">
        <f t="shared" si="0"/>
        <v>0</v>
      </c>
      <c r="AF46" s="14">
        <f t="shared" si="0"/>
        <v>1.1354375119339011E-3</v>
      </c>
      <c r="AG46" s="14">
        <f t="shared" si="0"/>
        <v>-7.6317746304040868E-2</v>
      </c>
      <c r="AH46" s="14">
        <f t="shared" si="0"/>
        <v>7.638181510604058</v>
      </c>
      <c r="AI46" s="14">
        <f t="shared" si="0"/>
        <v>0.15706248399301614</v>
      </c>
      <c r="AJ46" s="14">
        <f t="shared" si="0"/>
        <v>4.6258080126726497E-2</v>
      </c>
      <c r="AK46" s="14">
        <f t="shared" si="0"/>
        <v>1.8777690120310719E-2</v>
      </c>
      <c r="AL46" s="14">
        <f t="shared" si="0"/>
        <v>2.238435005593864E-2</v>
      </c>
      <c r="AM46" s="14">
        <f t="shared" si="0"/>
        <v>-0.28034951597300262</v>
      </c>
      <c r="AN46" s="14">
        <f t="shared" si="0"/>
        <v>-2.1304670405467907E-2</v>
      </c>
      <c r="AO46" s="14">
        <f t="shared" si="0"/>
        <v>-0.13653883873140626</v>
      </c>
      <c r="AP46" s="14">
        <f t="shared" si="0"/>
        <v>-1.5101659872755246E-2</v>
      </c>
      <c r="AQ46" s="14">
        <f t="shared" si="0"/>
        <v>-7.7560341779472686E-2</v>
      </c>
      <c r="AR46" s="14">
        <f t="shared" si="0"/>
        <v>7.638181510604058</v>
      </c>
      <c r="AS46" s="14">
        <f t="shared" si="0"/>
        <v>-0.24685060107165302</v>
      </c>
      <c r="AT46" s="14">
        <f t="shared" si="0"/>
        <v>4.6258080126726497E-2</v>
      </c>
      <c r="AU46" s="14">
        <f t="shared" si="0"/>
        <v>9.7430067245051877E-2</v>
      </c>
      <c r="AV46" s="14">
        <f t="shared" si="0"/>
        <v>1.5237270809685732E-2</v>
      </c>
      <c r="AW46" s="14">
        <f t="shared" si="0"/>
        <v>-0.26801395803939942</v>
      </c>
      <c r="AX46" s="14">
        <f t="shared" si="0"/>
        <v>-1.9763136905882051E-2</v>
      </c>
      <c r="AY46" s="14" t="e">
        <f t="shared" si="0"/>
        <v>#DIV/0!</v>
      </c>
      <c r="AZ46" s="14" t="e">
        <f t="shared" si="0"/>
        <v>#DIV/0!</v>
      </c>
      <c r="BA46" s="14">
        <f t="shared" si="0"/>
        <v>-7.6317746304040868E-2</v>
      </c>
      <c r="BB46" s="14">
        <f t="shared" si="0"/>
        <v>7.638181510604058</v>
      </c>
      <c r="BC46" s="14">
        <f t="shared" si="0"/>
        <v>-0.38034082901683208</v>
      </c>
      <c r="BD46" s="14">
        <f t="shared" si="0"/>
        <v>4.6258080126726497E-2</v>
      </c>
      <c r="BE46" s="14">
        <f t="shared" si="0"/>
        <v>2.8749824060390727E-2</v>
      </c>
      <c r="BF46" s="14">
        <f t="shared" si="0"/>
        <v>-1.7028371814343135E-2</v>
      </c>
      <c r="BG46" s="14">
        <f t="shared" si="0"/>
        <v>-0.26447824165021072</v>
      </c>
      <c r="BH46" s="14">
        <f t="shared" si="0"/>
        <v>-5.4741409163625798E-2</v>
      </c>
      <c r="BI46" s="14">
        <f t="shared" si="0"/>
        <v>6.3632602860447696E-2</v>
      </c>
      <c r="BJ46" s="14">
        <f t="shared" si="0"/>
        <v>-6.6094838263440758E-3</v>
      </c>
      <c r="BK46" s="14">
        <f t="shared" si="0"/>
        <v>-7.4480703219851119E-2</v>
      </c>
      <c r="BL46" s="14">
        <f t="shared" si="0"/>
        <v>7.638181510604058</v>
      </c>
      <c r="BM46" s="14">
        <f t="shared" si="0"/>
        <v>4.6708950253475212E-2</v>
      </c>
      <c r="BN46" s="14">
        <f t="shared" si="0"/>
        <v>4.6258080126726497E-2</v>
      </c>
      <c r="BO46" s="14">
        <f t="shared" si="0"/>
        <v>0.12167405222341454</v>
      </c>
      <c r="BP46" s="14">
        <f t="shared" ref="BP46:DH46" si="1">AVERAGE(BP28:BP39)/AVERAGE(BP16:BP27)-1</f>
        <v>3.8714437412785907E-2</v>
      </c>
      <c r="BQ46" s="14">
        <f t="shared" si="1"/>
        <v>-0.22989379765475815</v>
      </c>
      <c r="BR46" s="14">
        <f t="shared" si="1"/>
        <v>9.5474947910183516E-3</v>
      </c>
      <c r="BS46" s="14" t="e">
        <f t="shared" si="1"/>
        <v>#DIV/0!</v>
      </c>
      <c r="BT46" s="14" t="e">
        <f t="shared" si="1"/>
        <v>#DIV/0!</v>
      </c>
      <c r="BU46" s="14">
        <f t="shared" si="1"/>
        <v>-7.4480703219851119E-2</v>
      </c>
      <c r="BV46" s="14">
        <f t="shared" si="1"/>
        <v>7.638181510604058</v>
      </c>
      <c r="BW46" s="14">
        <f t="shared" si="1"/>
        <v>0.51932804922028919</v>
      </c>
      <c r="BX46" s="14">
        <f t="shared" si="1"/>
        <v>4.6258080126726497E-2</v>
      </c>
      <c r="BY46" s="14">
        <f t="shared" si="1"/>
        <v>0.15484626093425691</v>
      </c>
      <c r="BZ46" s="14">
        <f t="shared" si="1"/>
        <v>7.2580061343447966E-2</v>
      </c>
      <c r="CA46" s="14">
        <f t="shared" si="1"/>
        <v>-0.2408330202788842</v>
      </c>
      <c r="CB46" s="14">
        <f t="shared" si="1"/>
        <v>2.9640604441658391E-2</v>
      </c>
      <c r="CC46" s="14" t="e">
        <f t="shared" si="1"/>
        <v>#DIV/0!</v>
      </c>
      <c r="CD46" s="14" t="e">
        <f t="shared" si="1"/>
        <v>#DIV/0!</v>
      </c>
      <c r="CE46" s="14">
        <f t="shared" si="1"/>
        <v>-7.4480703219851119E-2</v>
      </c>
      <c r="CF46" s="14">
        <f t="shared" si="1"/>
        <v>7.638181510604058</v>
      </c>
      <c r="CG46" s="14">
        <f t="shared" si="1"/>
        <v>-0.11467628630798299</v>
      </c>
      <c r="CH46" s="14">
        <f t="shared" si="1"/>
        <v>4.6258080126726497E-2</v>
      </c>
      <c r="CI46" s="14">
        <f t="shared" si="1"/>
        <v>0.11122688365124067</v>
      </c>
      <c r="CJ46" s="14">
        <f t="shared" si="1"/>
        <v>2.7953696685040885E-2</v>
      </c>
      <c r="CK46" s="14">
        <f t="shared" si="1"/>
        <v>-0.21286540929748166</v>
      </c>
      <c r="CL46" s="14">
        <f t="shared" si="1"/>
        <v>-1.5661494854943836E-3</v>
      </c>
      <c r="CM46" s="14" t="e">
        <f t="shared" si="1"/>
        <v>#DIV/0!</v>
      </c>
      <c r="CN46" s="14" t="e">
        <f t="shared" si="1"/>
        <v>#DIV/0!</v>
      </c>
      <c r="CO46" s="14">
        <f t="shared" si="1"/>
        <v>-7.6317746304040868E-2</v>
      </c>
      <c r="CP46" s="14">
        <f t="shared" si="1"/>
        <v>7.638181510604058</v>
      </c>
      <c r="CQ46" s="14">
        <f t="shared" si="1"/>
        <v>0.1210738384911656</v>
      </c>
      <c r="CR46" s="14">
        <f t="shared" si="1"/>
        <v>4.6258080126726497E-2</v>
      </c>
      <c r="CS46" s="14">
        <f t="shared" si="1"/>
        <v>-1.9354621750326984E-2</v>
      </c>
      <c r="CT46" s="14">
        <f t="shared" si="1"/>
        <v>1.4050252018968701E-2</v>
      </c>
      <c r="CU46" s="14">
        <f t="shared" si="1"/>
        <v>-0.30575058803762245</v>
      </c>
      <c r="CV46" s="14">
        <f t="shared" si="1"/>
        <v>-3.1162092805553598E-2</v>
      </c>
      <c r="CW46" s="14" t="e">
        <f t="shared" si="1"/>
        <v>#DIV/0!</v>
      </c>
      <c r="CX46" s="14" t="e">
        <f t="shared" si="1"/>
        <v>#DIV/0!</v>
      </c>
      <c r="CY46" s="14">
        <f t="shared" si="1"/>
        <v>-7.6317746304040868E-2</v>
      </c>
      <c r="CZ46" s="14">
        <f t="shared" si="1"/>
        <v>7.638181510604058</v>
      </c>
      <c r="DA46" s="14">
        <f t="shared" si="1"/>
        <v>0.17725654681034952</v>
      </c>
      <c r="DB46" s="14">
        <f t="shared" si="1"/>
        <v>4.6258080126726497E-2</v>
      </c>
      <c r="DC46" s="14">
        <f t="shared" si="1"/>
        <v>3.990336894127422E-3</v>
      </c>
      <c r="DD46" s="14">
        <f t="shared" si="1"/>
        <v>2.8347465364103375E-2</v>
      </c>
      <c r="DE46" s="14">
        <f t="shared" si="1"/>
        <v>-0.32895651222777411</v>
      </c>
      <c r="DF46" s="14">
        <f t="shared" si="1"/>
        <v>-4.3694562395101944E-2</v>
      </c>
      <c r="DG46" s="14" t="e">
        <f t="shared" si="1"/>
        <v>#DIV/0!</v>
      </c>
      <c r="DH46" s="14" t="e">
        <f t="shared" si="1"/>
        <v>#DIV/0!</v>
      </c>
    </row>
    <row r="47" spans="2:112">
      <c r="B47" s="30"/>
      <c r="C47" s="14"/>
      <c r="D47" s="14"/>
      <c r="E47" s="14"/>
      <c r="F47" s="14"/>
      <c r="G47" s="14"/>
      <c r="H47" s="14"/>
      <c r="I47" s="14"/>
      <c r="J47" s="14"/>
      <c r="K47" s="14"/>
      <c r="M47" s="14"/>
      <c r="N47" s="14"/>
      <c r="O47" s="14"/>
      <c r="P47" s="14"/>
      <c r="Q47" s="14"/>
      <c r="R47" s="14"/>
      <c r="S47" s="14"/>
      <c r="T47" s="14"/>
      <c r="U47" s="14"/>
      <c r="V47" s="3">
        <f>AVERAGE(V28:V39)</f>
        <v>6.324248015344673</v>
      </c>
      <c r="W47" s="14"/>
      <c r="X47" s="14"/>
      <c r="Y47" s="14"/>
      <c r="Z47" s="14"/>
      <c r="AA47" s="14"/>
      <c r="AB47" s="14"/>
      <c r="AC47" s="14"/>
      <c r="AD47" s="14"/>
      <c r="AE47" s="14"/>
      <c r="AF47" s="3">
        <f>AVERAGE(AF28:AF39)</f>
        <v>9.1316094091660052</v>
      </c>
      <c r="AG47" s="14"/>
      <c r="AH47" s="14"/>
      <c r="AI47" s="14"/>
      <c r="AJ47" s="14"/>
      <c r="AK47" s="14"/>
      <c r="AL47" s="14"/>
      <c r="AM47" s="14"/>
      <c r="AN47" s="14"/>
      <c r="AO47" s="14"/>
      <c r="AQ47" s="14"/>
      <c r="AR47" s="14"/>
      <c r="AS47" s="14"/>
      <c r="AT47" s="14"/>
      <c r="AU47" s="14"/>
      <c r="AV47" s="14"/>
      <c r="AW47" s="14"/>
      <c r="AX47" s="14"/>
      <c r="AY47" s="14"/>
      <c r="BA47" s="14"/>
      <c r="BB47" s="14"/>
      <c r="BC47" s="14"/>
      <c r="BD47" s="14"/>
      <c r="BE47" s="14"/>
      <c r="BF47" s="14"/>
      <c r="BG47" s="14"/>
      <c r="BH47" s="14"/>
      <c r="BI47" s="14"/>
      <c r="BK47" s="14"/>
      <c r="BL47" s="14"/>
      <c r="BM47" s="14"/>
      <c r="BN47" s="14"/>
      <c r="BO47" s="14"/>
      <c r="BP47" s="14"/>
      <c r="BQ47" s="14"/>
      <c r="BR47" s="14"/>
      <c r="BS47" s="14"/>
      <c r="BU47" s="14"/>
      <c r="BV47" s="14"/>
      <c r="BW47" s="14"/>
      <c r="BX47" s="14"/>
      <c r="BY47" s="14"/>
      <c r="BZ47" s="14"/>
      <c r="CA47" s="14"/>
      <c r="CB47" s="14"/>
      <c r="CC47" s="14"/>
      <c r="CE47" s="14"/>
      <c r="CF47" s="14"/>
      <c r="CG47" s="14"/>
      <c r="CH47" s="14"/>
      <c r="CI47" s="14"/>
      <c r="CJ47" s="14"/>
      <c r="CK47" s="14"/>
      <c r="CL47" s="14"/>
      <c r="CM47" s="14"/>
      <c r="CO47" s="14"/>
      <c r="CP47" s="14"/>
      <c r="CQ47" s="14"/>
      <c r="CR47" s="14"/>
      <c r="CS47" s="14"/>
      <c r="CT47" s="14"/>
      <c r="CU47" s="14"/>
      <c r="CV47" s="14"/>
      <c r="CW47" s="14"/>
      <c r="CY47" s="14"/>
      <c r="CZ47" s="14"/>
      <c r="DA47" s="14"/>
      <c r="DB47" s="14"/>
      <c r="DC47" s="14"/>
      <c r="DD47" s="14"/>
      <c r="DE47" s="14"/>
      <c r="DF47" s="14"/>
      <c r="DG47" s="14"/>
    </row>
    <row r="60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0"/>
  <sheetViews>
    <sheetView zoomScale="70" zoomScaleNormal="70" workbookViewId="0">
      <pane xSplit="2" ySplit="3" topLeftCell="C4" activePane="bottomRight" state="frozen"/>
      <selection pane="bottomRight" activeCell="B3" sqref="B3"/>
      <selection pane="bottomLeft" activeCell="A4" sqref="A4"/>
      <selection pane="topRight" activeCell="C1" sqref="C1"/>
    </sheetView>
  </sheetViews>
  <sheetFormatPr defaultRowHeight="15"/>
  <cols>
    <col min="1" max="1" width="5.5703125" style="1" bestFit="1" customWidth="1"/>
    <col min="2" max="2" width="18.140625" style="1" bestFit="1" customWidth="1"/>
    <col min="3" max="3" width="12" style="1" bestFit="1" customWidth="1"/>
    <col min="4" max="4" width="9.5703125" style="1" bestFit="1" customWidth="1"/>
    <col min="5" max="5" width="6.28515625" style="1" bestFit="1" customWidth="1"/>
    <col min="6" max="6" width="10.7109375" style="1" bestFit="1" customWidth="1"/>
    <col min="7" max="7" width="6.42578125" style="1" customWidth="1"/>
    <col min="8" max="8" width="8.85546875" style="1" bestFit="1" customWidth="1"/>
    <col min="9" max="9" width="11.42578125" style="1" bestFit="1" customWidth="1"/>
    <col min="10" max="10" width="11.85546875" style="1" customWidth="1"/>
    <col min="11" max="11" width="9.7109375" style="1" customWidth="1"/>
    <col min="12" max="12" width="7.140625" style="1" customWidth="1"/>
    <col min="13" max="13" width="10.7109375" style="1" bestFit="1" customWidth="1"/>
    <col min="14" max="14" width="9.7109375" style="1" customWidth="1"/>
    <col min="15" max="15" width="9.42578125" style="1" customWidth="1"/>
    <col min="16" max="17" width="11.85546875" style="1" customWidth="1"/>
    <col min="18" max="18" width="9.7109375" style="1" customWidth="1"/>
    <col min="19" max="19" width="7.140625" style="1" customWidth="1"/>
    <col min="20" max="20" width="10.7109375" style="1" bestFit="1" customWidth="1"/>
    <col min="21" max="21" width="9.7109375" style="1" customWidth="1"/>
    <col min="22" max="22" width="9.42578125" style="1" customWidth="1"/>
    <col min="23" max="24" width="11.85546875" style="1" customWidth="1"/>
    <col min="25" max="25" width="9.7109375" style="1" customWidth="1"/>
    <col min="26" max="26" width="7.140625" style="1" customWidth="1"/>
    <col min="27" max="27" width="10.7109375" style="1" bestFit="1" customWidth="1"/>
    <col min="28" max="28" width="6.28515625" style="1" bestFit="1" customWidth="1"/>
    <col min="29" max="29" width="9.42578125" style="1" customWidth="1"/>
    <col min="30" max="31" width="11.85546875" style="1" customWidth="1"/>
    <col min="32" max="32" width="9.7109375" style="1" customWidth="1"/>
    <col min="33" max="33" width="7.140625" style="1" customWidth="1"/>
    <col min="34" max="34" width="10.7109375" style="1" bestFit="1" customWidth="1"/>
    <col min="35" max="35" width="9.7109375" style="1" customWidth="1"/>
    <col min="36" max="36" width="9.42578125" style="1" customWidth="1"/>
    <col min="37" max="37" width="11.85546875" style="1" customWidth="1"/>
    <col min="38" max="16384" width="9.140625" style="1"/>
  </cols>
  <sheetData>
    <row r="1" spans="2:37">
      <c r="B1" s="6"/>
      <c r="C1" s="49" t="s">
        <v>35</v>
      </c>
      <c r="D1" s="13"/>
      <c r="E1" s="13"/>
      <c r="F1" s="13"/>
      <c r="G1" s="13"/>
      <c r="H1" s="13"/>
      <c r="I1" s="23"/>
      <c r="J1" s="49" t="s">
        <v>35</v>
      </c>
      <c r="K1" s="13"/>
      <c r="L1" s="13"/>
      <c r="M1" s="13"/>
      <c r="N1" s="13"/>
      <c r="O1" s="13"/>
      <c r="P1" s="23"/>
      <c r="Q1" s="49" t="s">
        <v>35</v>
      </c>
      <c r="R1" s="13"/>
      <c r="S1" s="13"/>
      <c r="T1" s="13"/>
      <c r="U1" s="13"/>
      <c r="V1" s="13"/>
      <c r="W1" s="23"/>
      <c r="X1" s="49" t="s">
        <v>35</v>
      </c>
      <c r="Y1" s="13"/>
      <c r="Z1" s="13"/>
      <c r="AA1" s="13"/>
      <c r="AB1" s="13"/>
      <c r="AC1" s="13"/>
      <c r="AD1" s="23"/>
      <c r="AE1" s="49" t="s">
        <v>35</v>
      </c>
      <c r="AF1" s="13"/>
      <c r="AG1" s="13"/>
      <c r="AH1" s="13"/>
      <c r="AI1" s="13"/>
      <c r="AJ1" s="13"/>
      <c r="AK1" s="23"/>
    </row>
    <row r="2" spans="2:37">
      <c r="B2" s="6"/>
      <c r="C2" s="49" t="s">
        <v>1</v>
      </c>
      <c r="D2" s="13"/>
      <c r="E2" s="13"/>
      <c r="F2" s="13"/>
      <c r="G2" s="13"/>
      <c r="H2" s="13" t="s">
        <v>68</v>
      </c>
      <c r="I2" s="23"/>
      <c r="J2" s="49" t="s">
        <v>37</v>
      </c>
      <c r="K2" s="13"/>
      <c r="L2" s="13"/>
      <c r="M2" s="13"/>
      <c r="N2" s="13"/>
      <c r="O2" s="13" t="s">
        <v>68</v>
      </c>
      <c r="P2" s="23"/>
      <c r="Q2" s="49" t="s">
        <v>43</v>
      </c>
      <c r="R2" s="13"/>
      <c r="S2" s="13"/>
      <c r="T2" s="13"/>
      <c r="U2" s="13"/>
      <c r="V2" s="13" t="s">
        <v>68</v>
      </c>
      <c r="W2" s="23"/>
      <c r="X2" s="49" t="s">
        <v>42</v>
      </c>
      <c r="Y2" s="13"/>
      <c r="Z2" s="13"/>
      <c r="AA2" s="13"/>
      <c r="AB2" s="13"/>
      <c r="AC2" s="13" t="s">
        <v>68</v>
      </c>
      <c r="AD2" s="23"/>
      <c r="AE2" s="49" t="s">
        <v>44</v>
      </c>
      <c r="AF2" s="13"/>
      <c r="AG2" s="13"/>
      <c r="AH2" s="13"/>
      <c r="AI2" s="13"/>
      <c r="AJ2" s="13" t="s">
        <v>68</v>
      </c>
      <c r="AK2" s="23"/>
    </row>
    <row r="3" spans="2:37" s="2" customFormat="1" ht="30">
      <c r="B3" s="50"/>
      <c r="C3" s="8" t="s">
        <v>50</v>
      </c>
      <c r="D3" s="31" t="s">
        <v>17</v>
      </c>
      <c r="E3" s="31" t="s">
        <v>18</v>
      </c>
      <c r="F3" s="31" t="s">
        <v>71</v>
      </c>
      <c r="G3" s="31" t="s">
        <v>72</v>
      </c>
      <c r="H3" s="11" t="s">
        <v>69</v>
      </c>
      <c r="I3" s="51" t="s">
        <v>49</v>
      </c>
      <c r="J3" s="8" t="s">
        <v>50</v>
      </c>
      <c r="K3" s="31" t="s">
        <v>17</v>
      </c>
      <c r="L3" s="31" t="s">
        <v>18</v>
      </c>
      <c r="M3" s="31" t="s">
        <v>71</v>
      </c>
      <c r="N3" s="31" t="s">
        <v>72</v>
      </c>
      <c r="O3" s="11" t="s">
        <v>69</v>
      </c>
      <c r="P3" s="51" t="s">
        <v>49</v>
      </c>
      <c r="Q3" s="8" t="s">
        <v>50</v>
      </c>
      <c r="R3" s="31" t="s">
        <v>17</v>
      </c>
      <c r="S3" s="31" t="s">
        <v>18</v>
      </c>
      <c r="T3" s="31" t="s">
        <v>71</v>
      </c>
      <c r="U3" s="31" t="s">
        <v>72</v>
      </c>
      <c r="V3" s="11" t="s">
        <v>69</v>
      </c>
      <c r="W3" s="51" t="s">
        <v>49</v>
      </c>
      <c r="X3" s="8" t="s">
        <v>50</v>
      </c>
      <c r="Y3" s="31" t="s">
        <v>17</v>
      </c>
      <c r="Z3" s="31" t="s">
        <v>18</v>
      </c>
      <c r="AA3" s="31" t="s">
        <v>71</v>
      </c>
      <c r="AB3" s="31" t="s">
        <v>72</v>
      </c>
      <c r="AC3" s="11" t="s">
        <v>69</v>
      </c>
      <c r="AD3" s="51" t="s">
        <v>49</v>
      </c>
      <c r="AE3" s="8" t="s">
        <v>50</v>
      </c>
      <c r="AF3" s="31" t="s">
        <v>17</v>
      </c>
      <c r="AG3" s="31" t="s">
        <v>18</v>
      </c>
      <c r="AH3" s="31" t="s">
        <v>71</v>
      </c>
      <c r="AI3" s="31" t="s">
        <v>72</v>
      </c>
      <c r="AJ3" s="11" t="s">
        <v>69</v>
      </c>
      <c r="AK3" s="51" t="s">
        <v>49</v>
      </c>
    </row>
    <row r="4" spans="2:37">
      <c r="B4" s="52">
        <v>44562</v>
      </c>
      <c r="C4" s="10">
        <v>3.7571680610180067</v>
      </c>
      <c r="D4" s="3">
        <v>0.38296203376767579</v>
      </c>
      <c r="E4" s="3">
        <v>1.4330072411366879</v>
      </c>
      <c r="F4" s="3">
        <v>5.5731373359223699</v>
      </c>
      <c r="G4" s="3">
        <v>7.8164031334728428</v>
      </c>
      <c r="H4" s="85" t="s">
        <v>51</v>
      </c>
      <c r="I4" s="53" t="s">
        <v>51</v>
      </c>
      <c r="J4" s="10">
        <v>3.6287864114223924</v>
      </c>
      <c r="K4" s="3">
        <v>0.38296203376767579</v>
      </c>
      <c r="L4" s="3">
        <v>1.2821058793212188</v>
      </c>
      <c r="M4" s="3">
        <v>5.2938543245112877</v>
      </c>
      <c r="N4" s="3">
        <v>7.1228104406734385</v>
      </c>
      <c r="O4" s="85" t="s">
        <v>51</v>
      </c>
      <c r="P4" s="53" t="s">
        <v>51</v>
      </c>
      <c r="Q4" s="10">
        <v>3.7330639397044312</v>
      </c>
      <c r="R4" s="3">
        <v>0.38296203376767579</v>
      </c>
      <c r="S4" s="3">
        <v>1.1707349877212496</v>
      </c>
      <c r="T4" s="3">
        <v>5.286760961193357</v>
      </c>
      <c r="U4" s="3">
        <v>6.6899142155499982</v>
      </c>
      <c r="V4" s="3" t="s">
        <v>51</v>
      </c>
      <c r="W4" s="9" t="s">
        <v>51</v>
      </c>
      <c r="X4" s="10">
        <v>3.7330639397044312</v>
      </c>
      <c r="Y4" s="3">
        <v>0.38296203376767579</v>
      </c>
      <c r="Z4" s="3">
        <v>1.3251896989664351</v>
      </c>
      <c r="AA4" s="3">
        <v>5.4412156724385419</v>
      </c>
      <c r="AB4" s="3">
        <v>7.3621649942579737</v>
      </c>
      <c r="AC4" s="3" t="s">
        <v>51</v>
      </c>
      <c r="AD4" s="9" t="s">
        <v>51</v>
      </c>
      <c r="AE4" s="10">
        <v>3.7330639397044312</v>
      </c>
      <c r="AF4" s="3">
        <v>0.38296203376767579</v>
      </c>
      <c r="AG4" s="3">
        <v>1.1533650275087017</v>
      </c>
      <c r="AH4" s="3">
        <v>5.2693910009808089</v>
      </c>
      <c r="AI4" s="3">
        <v>6.7845001618158918</v>
      </c>
      <c r="AJ4" s="3" t="s">
        <v>51</v>
      </c>
      <c r="AK4" s="9" t="s">
        <v>51</v>
      </c>
    </row>
    <row r="5" spans="2:37">
      <c r="B5" s="52">
        <v>44593</v>
      </c>
      <c r="C5" s="10">
        <v>3.9842440161562553</v>
      </c>
      <c r="D5" s="3">
        <v>0.40610751679829615</v>
      </c>
      <c r="E5" s="3">
        <v>1.5196154212118085</v>
      </c>
      <c r="F5" s="3">
        <v>5.90996695416636</v>
      </c>
      <c r="G5" s="3">
        <v>8.2888113884280461</v>
      </c>
      <c r="H5" s="85" t="s">
        <v>51</v>
      </c>
      <c r="I5" s="53" t="s">
        <v>51</v>
      </c>
      <c r="J5" s="10">
        <v>3.9228665081470138</v>
      </c>
      <c r="K5" s="3">
        <v>0.40610751679829615</v>
      </c>
      <c r="L5" s="3">
        <v>1.3834873060063633</v>
      </c>
      <c r="M5" s="3">
        <v>5.7124613309516734</v>
      </c>
      <c r="N5" s="3">
        <v>7.6860405889242402</v>
      </c>
      <c r="O5" s="85">
        <v>1.2848903340991908</v>
      </c>
      <c r="P5" s="53">
        <v>6.9973516650508643</v>
      </c>
      <c r="Q5" s="10">
        <v>3.9790696391854787</v>
      </c>
      <c r="R5" s="3">
        <v>0.40610751679829615</v>
      </c>
      <c r="S5" s="3">
        <v>1.2472905557336516</v>
      </c>
      <c r="T5" s="3">
        <v>5.6324677117174264</v>
      </c>
      <c r="U5" s="3">
        <v>7.127374604192295</v>
      </c>
      <c r="V5" s="3">
        <v>0.15810343819875694</v>
      </c>
      <c r="W5" s="9">
        <v>5.7905711499161834</v>
      </c>
      <c r="X5" s="10">
        <v>3.9790696391854787</v>
      </c>
      <c r="Y5" s="3">
        <v>0.40610751679829615</v>
      </c>
      <c r="Z5" s="3">
        <v>1.4118452198081126</v>
      </c>
      <c r="AA5" s="3">
        <v>5.7970223757918875</v>
      </c>
      <c r="AB5" s="3">
        <v>7.8435845544895146</v>
      </c>
      <c r="AC5" s="3" t="s">
        <v>51</v>
      </c>
      <c r="AD5" s="9" t="s">
        <v>51</v>
      </c>
      <c r="AE5" s="10">
        <v>3.9790696391854787</v>
      </c>
      <c r="AF5" s="3">
        <v>0.40610751679829615</v>
      </c>
      <c r="AG5" s="3">
        <v>1.2287847559123357</v>
      </c>
      <c r="AH5" s="3">
        <v>5.6139619118961104</v>
      </c>
      <c r="AI5" s="3">
        <v>7.2281456230137389</v>
      </c>
      <c r="AJ5" s="3" t="s">
        <v>51</v>
      </c>
      <c r="AK5" s="9" t="s">
        <v>51</v>
      </c>
    </row>
    <row r="6" spans="2:37">
      <c r="B6" s="52">
        <v>44621</v>
      </c>
      <c r="C6" s="10">
        <v>4.378097187552493</v>
      </c>
      <c r="D6" s="3">
        <v>0.44625233041168588</v>
      </c>
      <c r="E6" s="3">
        <v>1.6698334677270168</v>
      </c>
      <c r="F6" s="3">
        <v>6.4941829856911957</v>
      </c>
      <c r="G6" s="3">
        <v>9.1081825512382721</v>
      </c>
      <c r="H6" s="85" t="s">
        <v>51</v>
      </c>
      <c r="I6" s="53" t="s">
        <v>51</v>
      </c>
      <c r="J6" s="10">
        <v>4.3082720941874886</v>
      </c>
      <c r="K6" s="3">
        <v>0.44625233041168588</v>
      </c>
      <c r="L6" s="3">
        <v>1.5194880240967177</v>
      </c>
      <c r="M6" s="3">
        <v>6.2740124486958919</v>
      </c>
      <c r="N6" s="3">
        <v>8.4416001338706543</v>
      </c>
      <c r="O6" s="85" t="s">
        <v>51</v>
      </c>
      <c r="P6" s="53" t="s">
        <v>51</v>
      </c>
      <c r="Q6" s="10">
        <v>4.3566626000055253</v>
      </c>
      <c r="R6" s="3">
        <v>0.44625233041168588</v>
      </c>
      <c r="S6" s="3">
        <v>1.3661091033750019</v>
      </c>
      <c r="T6" s="3">
        <v>6.1690240337922129</v>
      </c>
      <c r="U6" s="3">
        <v>7.8063377335714401</v>
      </c>
      <c r="V6" s="3">
        <v>-0.39694957087548222</v>
      </c>
      <c r="W6" s="9">
        <v>5.7720744629167307</v>
      </c>
      <c r="X6" s="10">
        <v>4.3566626000055253</v>
      </c>
      <c r="Y6" s="3">
        <v>0.44625233041168588</v>
      </c>
      <c r="Z6" s="3">
        <v>1.5463394623411291</v>
      </c>
      <c r="AA6" s="3">
        <v>6.3492543927583398</v>
      </c>
      <c r="AB6" s="3">
        <v>8.5907747907840513</v>
      </c>
      <c r="AC6" s="3" t="s">
        <v>51</v>
      </c>
      <c r="AD6" s="9" t="s">
        <v>51</v>
      </c>
      <c r="AE6" s="10">
        <v>4.3566626000055253</v>
      </c>
      <c r="AF6" s="3">
        <v>0.44625233041168588</v>
      </c>
      <c r="AG6" s="3">
        <v>1.3458404165923421</v>
      </c>
      <c r="AH6" s="3">
        <v>6.1487553470095531</v>
      </c>
      <c r="AI6" s="3">
        <v>7.9167083328961301</v>
      </c>
      <c r="AJ6" s="3" t="s">
        <v>51</v>
      </c>
      <c r="AK6" s="9" t="s">
        <v>51</v>
      </c>
    </row>
    <row r="7" spans="2:37">
      <c r="B7" s="52">
        <v>44652</v>
      </c>
      <c r="C7" s="10">
        <v>3.9864365582960519</v>
      </c>
      <c r="D7" s="3">
        <v>0.4063309990549695</v>
      </c>
      <c r="E7" s="3">
        <v>1.5204516704058291</v>
      </c>
      <c r="F7" s="3">
        <v>5.9132192277568505</v>
      </c>
      <c r="G7" s="3">
        <v>8.2933727476681582</v>
      </c>
      <c r="H7" s="85" t="s">
        <v>51</v>
      </c>
      <c r="I7" s="53" t="s">
        <v>51</v>
      </c>
      <c r="J7" s="10">
        <v>3.7704420304778656</v>
      </c>
      <c r="K7" s="3">
        <v>0.4063309990549695</v>
      </c>
      <c r="L7" s="3">
        <v>1.3348457239822362</v>
      </c>
      <c r="M7" s="3">
        <v>5.511618753515072</v>
      </c>
      <c r="N7" s="3">
        <v>7.4158095776790907</v>
      </c>
      <c r="O7" s="85" t="s">
        <v>51</v>
      </c>
      <c r="P7" s="53" t="s">
        <v>51</v>
      </c>
      <c r="Q7" s="10">
        <v>3.9264129653028466</v>
      </c>
      <c r="R7" s="3">
        <v>0.4063309990549695</v>
      </c>
      <c r="S7" s="3">
        <v>1.2323768082621747</v>
      </c>
      <c r="T7" s="3">
        <v>5.5651207726199905</v>
      </c>
      <c r="U7" s="3">
        <v>7.0421531900695697</v>
      </c>
      <c r="V7" s="3" t="s">
        <v>51</v>
      </c>
      <c r="W7" s="9" t="s">
        <v>51</v>
      </c>
      <c r="X7" s="10">
        <v>3.9264129653028466</v>
      </c>
      <c r="Y7" s="3">
        <v>0.4063309990549695</v>
      </c>
      <c r="Z7" s="3">
        <v>1.3949639061637185</v>
      </c>
      <c r="AA7" s="3">
        <v>5.7277078705215345</v>
      </c>
      <c r="AB7" s="3">
        <v>7.7497994786873257</v>
      </c>
      <c r="AC7" s="3" t="s">
        <v>51</v>
      </c>
      <c r="AD7" s="9" t="s">
        <v>51</v>
      </c>
      <c r="AE7" s="10">
        <v>3.9264129653028466</v>
      </c>
      <c r="AF7" s="3">
        <v>0.4063309990549695</v>
      </c>
      <c r="AG7" s="3">
        <v>1.2140922807210215</v>
      </c>
      <c r="AH7" s="3">
        <v>5.5468362450788371</v>
      </c>
      <c r="AI7" s="3">
        <v>7.1417192983589493</v>
      </c>
      <c r="AJ7" s="3" t="s">
        <v>51</v>
      </c>
      <c r="AK7" s="9" t="s">
        <v>51</v>
      </c>
    </row>
    <row r="8" spans="2:37">
      <c r="B8" s="52">
        <v>44682</v>
      </c>
      <c r="C8" s="10">
        <v>4.1061420911042026</v>
      </c>
      <c r="D8" s="3">
        <v>0.41853238945139193</v>
      </c>
      <c r="E8" s="3">
        <v>1.5661081043295557</v>
      </c>
      <c r="F8" s="3">
        <v>6.09078258488515</v>
      </c>
      <c r="G8" s="3">
        <v>8.5424078417975764</v>
      </c>
      <c r="H8" s="85" t="s">
        <v>51</v>
      </c>
      <c r="I8" s="53" t="s">
        <v>51</v>
      </c>
      <c r="J8" s="10">
        <v>3.9007943042820612</v>
      </c>
      <c r="K8" s="3">
        <v>0.41853238945139193</v>
      </c>
      <c r="L8" s="3">
        <v>1.3804041366014346</v>
      </c>
      <c r="M8" s="3">
        <v>5.6997308303348877</v>
      </c>
      <c r="N8" s="3">
        <v>7.6689118700079701</v>
      </c>
      <c r="O8" s="85">
        <v>2.2078630776879224</v>
      </c>
      <c r="P8" s="53">
        <v>7.907593908022811</v>
      </c>
      <c r="Q8" s="10">
        <v>4.0564526552676297</v>
      </c>
      <c r="R8" s="3">
        <v>0.41853238945139193</v>
      </c>
      <c r="S8" s="3">
        <v>1.2728349128862471</v>
      </c>
      <c r="T8" s="3">
        <v>5.7478199576052686</v>
      </c>
      <c r="U8" s="3">
        <v>7.2733423593499831</v>
      </c>
      <c r="V8" s="3">
        <v>0.70646119605866797</v>
      </c>
      <c r="W8" s="9">
        <v>6.4542811536639366</v>
      </c>
      <c r="X8" s="10">
        <v>4.0564526552676297</v>
      </c>
      <c r="Y8" s="3">
        <v>0.41853238945139193</v>
      </c>
      <c r="Z8" s="3">
        <v>1.4407596362391339</v>
      </c>
      <c r="AA8" s="3">
        <v>5.9157446809581558</v>
      </c>
      <c r="AB8" s="3">
        <v>8.004220201328522</v>
      </c>
      <c r="AC8" s="3" t="s">
        <v>51</v>
      </c>
      <c r="AD8" s="9" t="s">
        <v>51</v>
      </c>
      <c r="AE8" s="10">
        <v>4.0564526552676297</v>
      </c>
      <c r="AF8" s="3">
        <v>0.41853238945139193</v>
      </c>
      <c r="AG8" s="3">
        <v>1.2539501165609832</v>
      </c>
      <c r="AH8" s="3">
        <v>5.7289351612800044</v>
      </c>
      <c r="AI8" s="3">
        <v>7.3761771562410772</v>
      </c>
      <c r="AJ8" s="3" t="s">
        <v>51</v>
      </c>
      <c r="AK8" s="9" t="s">
        <v>51</v>
      </c>
    </row>
    <row r="9" spans="2:37">
      <c r="B9" s="52">
        <v>44713</v>
      </c>
      <c r="C9" s="10">
        <v>4.291447991819358</v>
      </c>
      <c r="D9" s="3">
        <v>0.43742031872538867</v>
      </c>
      <c r="E9" s="3">
        <v>1.636784926137262</v>
      </c>
      <c r="F9" s="3">
        <v>6.3656532366820091</v>
      </c>
      <c r="G9" s="3">
        <v>8.9279177789305191</v>
      </c>
      <c r="H9" s="85" t="s">
        <v>51</v>
      </c>
      <c r="I9" s="53" t="s">
        <v>51</v>
      </c>
      <c r="J9" s="10">
        <v>4.0970135585984426</v>
      </c>
      <c r="K9" s="3">
        <v>0.43742031872538867</v>
      </c>
      <c r="L9" s="3">
        <v>1.4491497692185829</v>
      </c>
      <c r="M9" s="3">
        <v>5.9835836465424137</v>
      </c>
      <c r="N9" s="3">
        <v>8.0508320512143499</v>
      </c>
      <c r="O9" s="85" t="s">
        <v>51</v>
      </c>
      <c r="P9" s="53" t="s">
        <v>51</v>
      </c>
      <c r="Q9" s="10">
        <v>4.2444532635189267</v>
      </c>
      <c r="R9" s="3">
        <v>0.43742031872538867</v>
      </c>
      <c r="S9" s="3">
        <v>1.3316809092430251</v>
      </c>
      <c r="T9" s="3">
        <v>6.0135544914873407</v>
      </c>
      <c r="U9" s="3">
        <v>7.6096051956744288</v>
      </c>
      <c r="V9" s="3">
        <v>0.69984974531785937</v>
      </c>
      <c r="W9" s="9">
        <v>6.7134042368052009</v>
      </c>
      <c r="X9" s="10">
        <v>4.2444532635189267</v>
      </c>
      <c r="Y9" s="3">
        <v>0.43742031872538867</v>
      </c>
      <c r="Z9" s="3">
        <v>1.5073691670170644</v>
      </c>
      <c r="AA9" s="3">
        <v>6.1892427492613802</v>
      </c>
      <c r="AB9" s="3">
        <v>8.3742731500948029</v>
      </c>
      <c r="AC9" s="3" t="s">
        <v>51</v>
      </c>
      <c r="AD9" s="9" t="s">
        <v>51</v>
      </c>
      <c r="AE9" s="10">
        <v>4.2444532635189267</v>
      </c>
      <c r="AF9" s="3">
        <v>0.43742031872538867</v>
      </c>
      <c r="AG9" s="3">
        <v>1.3119230266718513</v>
      </c>
      <c r="AH9" s="3">
        <v>5.9937966089161669</v>
      </c>
      <c r="AI9" s="3">
        <v>7.7171942745403017</v>
      </c>
      <c r="AJ9" s="3" t="s">
        <v>51</v>
      </c>
      <c r="AK9" s="9" t="s">
        <v>51</v>
      </c>
    </row>
    <row r="10" spans="2:37">
      <c r="B10" s="52">
        <v>44743</v>
      </c>
      <c r="C10" s="10">
        <v>4.3839116142691612</v>
      </c>
      <c r="D10" s="3">
        <v>0.44684498547647067</v>
      </c>
      <c r="E10" s="3">
        <v>1.6720511262008264</v>
      </c>
      <c r="F10" s="3">
        <v>6.5028077259464583</v>
      </c>
      <c r="G10" s="3">
        <v>9.1202788701863255</v>
      </c>
      <c r="H10" s="85" t="s">
        <v>51</v>
      </c>
      <c r="I10" s="53" t="s">
        <v>51</v>
      </c>
      <c r="J10" s="10">
        <v>4.2036270361759245</v>
      </c>
      <c r="K10" s="3">
        <v>0.44684498547647067</v>
      </c>
      <c r="L10" s="3">
        <v>1.4862341450466705</v>
      </c>
      <c r="M10" s="3">
        <v>6.1367061666990654</v>
      </c>
      <c r="N10" s="3">
        <v>8.2568563613703922</v>
      </c>
      <c r="O10" s="85" t="s">
        <v>51</v>
      </c>
      <c r="P10" s="53" t="s">
        <v>51</v>
      </c>
      <c r="Q10" s="10">
        <v>4.3434233273151817</v>
      </c>
      <c r="R10" s="3">
        <v>0.44684498547647067</v>
      </c>
      <c r="S10" s="3">
        <v>1.3625119837683723</v>
      </c>
      <c r="T10" s="3">
        <v>6.1527802965600245</v>
      </c>
      <c r="U10" s="3">
        <v>7.7857827643906994</v>
      </c>
      <c r="V10" s="3" t="s">
        <v>51</v>
      </c>
      <c r="W10" s="9" t="s">
        <v>51</v>
      </c>
      <c r="X10" s="10">
        <v>4.3434233273151817</v>
      </c>
      <c r="Y10" s="3">
        <v>0.44684498547647067</v>
      </c>
      <c r="Z10" s="3">
        <v>1.5422677758376495</v>
      </c>
      <c r="AA10" s="3">
        <v>6.3325360886293023</v>
      </c>
      <c r="AB10" s="3">
        <v>8.5681543102091648</v>
      </c>
      <c r="AC10" s="3" t="s">
        <v>51</v>
      </c>
      <c r="AD10" s="9" t="s">
        <v>51</v>
      </c>
      <c r="AE10" s="10">
        <v>4.3434233273151817</v>
      </c>
      <c r="AF10" s="3">
        <v>0.44684498547647067</v>
      </c>
      <c r="AG10" s="3">
        <v>1.3422966667278848</v>
      </c>
      <c r="AH10" s="3">
        <v>6.1325649795195369</v>
      </c>
      <c r="AI10" s="3">
        <v>7.8958627454581451</v>
      </c>
      <c r="AJ10" s="3" t="s">
        <v>51</v>
      </c>
      <c r="AK10" s="9" t="s">
        <v>51</v>
      </c>
    </row>
    <row r="11" spans="2:37">
      <c r="B11" s="52">
        <v>44774</v>
      </c>
      <c r="C11" s="10">
        <v>3.9682784635553783</v>
      </c>
      <c r="D11" s="3">
        <v>0.40448017397120983</v>
      </c>
      <c r="E11" s="3">
        <v>1.5135260602584937</v>
      </c>
      <c r="F11" s="3">
        <v>5.886284697785082</v>
      </c>
      <c r="G11" s="3">
        <v>8.255596692319056</v>
      </c>
      <c r="H11" s="85" t="s">
        <v>51</v>
      </c>
      <c r="I11" s="53" t="s">
        <v>51</v>
      </c>
      <c r="J11" s="10">
        <v>3.7687859887694097</v>
      </c>
      <c r="K11" s="3">
        <v>0.40448017397120983</v>
      </c>
      <c r="L11" s="3">
        <v>1.3337249721221121</v>
      </c>
      <c r="M11" s="3">
        <v>5.506991134862731</v>
      </c>
      <c r="N11" s="3">
        <v>7.4095831784561783</v>
      </c>
      <c r="O11" s="85" t="s">
        <v>51</v>
      </c>
      <c r="P11" s="53" t="s">
        <v>51</v>
      </c>
      <c r="Q11" s="10">
        <v>3.9275059472719831</v>
      </c>
      <c r="R11" s="3">
        <v>0.40448017397120983</v>
      </c>
      <c r="S11" s="3">
        <v>1.2321612524189389</v>
      </c>
      <c r="T11" s="3">
        <v>5.5641473736621316</v>
      </c>
      <c r="U11" s="3">
        <v>7.0409214423939366</v>
      </c>
      <c r="V11" s="3" t="s">
        <v>51</v>
      </c>
      <c r="W11" s="9" t="s">
        <v>51</v>
      </c>
      <c r="X11" s="10">
        <v>3.9275059472719831</v>
      </c>
      <c r="Y11" s="3">
        <v>0.40448017397120983</v>
      </c>
      <c r="Z11" s="3">
        <v>1.3947199121035732</v>
      </c>
      <c r="AA11" s="3">
        <v>5.7267060333467663</v>
      </c>
      <c r="AB11" s="3">
        <v>7.7484439561309628</v>
      </c>
      <c r="AC11" s="3" t="s">
        <v>51</v>
      </c>
      <c r="AD11" s="9" t="s">
        <v>51</v>
      </c>
      <c r="AE11" s="10">
        <v>3.9275059472719831</v>
      </c>
      <c r="AF11" s="3">
        <v>0.40448017397120983</v>
      </c>
      <c r="AG11" s="3">
        <v>1.2138799230366004</v>
      </c>
      <c r="AH11" s="3">
        <v>5.5458660442797933</v>
      </c>
      <c r="AI11" s="3">
        <v>7.1404701355094131</v>
      </c>
      <c r="AJ11" s="3" t="s">
        <v>51</v>
      </c>
      <c r="AK11" s="9" t="s">
        <v>51</v>
      </c>
    </row>
    <row r="12" spans="2:37">
      <c r="B12" s="52">
        <v>44805</v>
      </c>
      <c r="C12" s="10">
        <v>3.7713846250686953</v>
      </c>
      <c r="D12" s="3">
        <v>0.38441110503455045</v>
      </c>
      <c r="E12" s="3">
        <v>1.4384295269907843</v>
      </c>
      <c r="F12" s="3">
        <v>5.5942252570940303</v>
      </c>
      <c r="G12" s="3">
        <v>7.8459792381315498</v>
      </c>
      <c r="H12" s="85" t="s">
        <v>51</v>
      </c>
      <c r="I12" s="53" t="s">
        <v>51</v>
      </c>
      <c r="J12" s="10">
        <v>3.5624784988333831</v>
      </c>
      <c r="K12" s="3">
        <v>0.38441110503455045</v>
      </c>
      <c r="L12" s="3">
        <v>1.2613777845961442</v>
      </c>
      <c r="M12" s="3">
        <v>5.208267388464078</v>
      </c>
      <c r="N12" s="3">
        <v>7.0076543588674687</v>
      </c>
      <c r="O12" s="85" t="s">
        <v>51</v>
      </c>
      <c r="P12" s="53" t="s">
        <v>51</v>
      </c>
      <c r="Q12" s="10">
        <v>3.7033029256293419</v>
      </c>
      <c r="R12" s="3">
        <v>0.38441110503455045</v>
      </c>
      <c r="S12" s="3">
        <v>1.162682127455166</v>
      </c>
      <c r="T12" s="3">
        <v>5.2503961581190586</v>
      </c>
      <c r="U12" s="3">
        <v>6.6438978711723777</v>
      </c>
      <c r="V12" s="3" t="s">
        <v>51</v>
      </c>
      <c r="W12" s="9" t="s">
        <v>51</v>
      </c>
      <c r="X12" s="10">
        <v>3.7033029256293419</v>
      </c>
      <c r="Y12" s="3">
        <v>0.38441110503455045</v>
      </c>
      <c r="Z12" s="3">
        <v>1.3160744272920133</v>
      </c>
      <c r="AA12" s="3">
        <v>5.4037884579559066</v>
      </c>
      <c r="AB12" s="3">
        <v>7.3115245960667412</v>
      </c>
      <c r="AC12" s="3" t="s">
        <v>51</v>
      </c>
      <c r="AD12" s="9" t="s">
        <v>51</v>
      </c>
      <c r="AE12" s="10">
        <v>3.7033029256293419</v>
      </c>
      <c r="AF12" s="3">
        <v>0.38441110503455045</v>
      </c>
      <c r="AG12" s="3">
        <v>1.1454316459153204</v>
      </c>
      <c r="AH12" s="3">
        <v>5.2331456765792135</v>
      </c>
      <c r="AI12" s="3">
        <v>6.7378332112665902</v>
      </c>
      <c r="AJ12" s="3" t="s">
        <v>51</v>
      </c>
      <c r="AK12" s="9" t="s">
        <v>51</v>
      </c>
    </row>
    <row r="13" spans="2:37">
      <c r="B13" s="52">
        <v>44835</v>
      </c>
      <c r="C13" s="10">
        <v>3.8398144451057403</v>
      </c>
      <c r="D13" s="3">
        <v>0.39138604536890487</v>
      </c>
      <c r="E13" s="3">
        <v>1.4645290854960795</v>
      </c>
      <c r="F13" s="3">
        <v>5.6957295759707245</v>
      </c>
      <c r="G13" s="3">
        <v>7.988340466342251</v>
      </c>
      <c r="H13" s="85" t="s">
        <v>51</v>
      </c>
      <c r="I13" s="53" t="s">
        <v>51</v>
      </c>
      <c r="J13" s="10">
        <v>3.6078423163908959</v>
      </c>
      <c r="K13" s="3">
        <v>0.39138604536890487</v>
      </c>
      <c r="L13" s="3">
        <v>1.2781046133408496</v>
      </c>
      <c r="M13" s="3">
        <v>5.2773329751006504</v>
      </c>
      <c r="N13" s="3">
        <v>7.1005811852269423</v>
      </c>
      <c r="O13" s="85" t="s">
        <v>51</v>
      </c>
      <c r="P13" s="53" t="s">
        <v>51</v>
      </c>
      <c r="Q13" s="10">
        <v>3.7742567099819215</v>
      </c>
      <c r="R13" s="3">
        <v>0.39138604536890487</v>
      </c>
      <c r="S13" s="3">
        <v>1.1848476543802866</v>
      </c>
      <c r="T13" s="3">
        <v>5.3504904097311128</v>
      </c>
      <c r="U13" s="3">
        <v>6.7705580250302093</v>
      </c>
      <c r="V13" s="3" t="s">
        <v>51</v>
      </c>
      <c r="W13" s="9" t="s">
        <v>51</v>
      </c>
      <c r="X13" s="10">
        <v>3.7742567099819215</v>
      </c>
      <c r="Y13" s="3">
        <v>0.39138604536890487</v>
      </c>
      <c r="Z13" s="3">
        <v>1.3411642454501831</v>
      </c>
      <c r="AA13" s="3">
        <v>5.5068070008010093</v>
      </c>
      <c r="AB13" s="3">
        <v>7.45091247472324</v>
      </c>
      <c r="AC13" s="3" t="s">
        <v>51</v>
      </c>
      <c r="AD13" s="9" t="s">
        <v>51</v>
      </c>
      <c r="AE13" s="10">
        <v>3.7742567099819215</v>
      </c>
      <c r="AF13" s="3">
        <v>0.39138604536890487</v>
      </c>
      <c r="AG13" s="3">
        <v>1.1672683073629271</v>
      </c>
      <c r="AH13" s="3">
        <v>5.3329110627137535</v>
      </c>
      <c r="AI13" s="3">
        <v>6.8662841609583936</v>
      </c>
      <c r="AJ13" s="3" t="s">
        <v>51</v>
      </c>
      <c r="AK13" s="9" t="s">
        <v>51</v>
      </c>
    </row>
    <row r="14" spans="2:37">
      <c r="B14" s="52">
        <v>44866</v>
      </c>
      <c r="C14" s="10">
        <v>3.8205995005035001</v>
      </c>
      <c r="D14" s="3">
        <v>0.38942749729649995</v>
      </c>
      <c r="E14" s="3">
        <v>1.457200386245509</v>
      </c>
      <c r="F14" s="3">
        <v>5.6672273840455087</v>
      </c>
      <c r="G14" s="3">
        <v>7.9483657431573205</v>
      </c>
      <c r="H14" s="85" t="s">
        <v>51</v>
      </c>
      <c r="I14" s="53" t="s">
        <v>51</v>
      </c>
      <c r="J14" s="10">
        <v>3.5757041719035003</v>
      </c>
      <c r="K14" s="3">
        <v>0.38942749729649995</v>
      </c>
      <c r="L14" s="3">
        <v>1.2672077262120613</v>
      </c>
      <c r="M14" s="3">
        <v>5.2323393954120618</v>
      </c>
      <c r="N14" s="3">
        <v>7.0400429234003408</v>
      </c>
      <c r="O14" s="85" t="s">
        <v>51</v>
      </c>
      <c r="P14" s="53" t="s">
        <v>51</v>
      </c>
      <c r="Q14" s="10">
        <v>3.7566189319035002</v>
      </c>
      <c r="R14" s="3">
        <v>0.38942749729649995</v>
      </c>
      <c r="S14" s="3">
        <v>1.1792738060121197</v>
      </c>
      <c r="T14" s="3">
        <v>5.3253202352121196</v>
      </c>
      <c r="U14" s="3">
        <v>6.7387074629263992</v>
      </c>
      <c r="V14" s="3" t="s">
        <v>51</v>
      </c>
      <c r="W14" s="9" t="s">
        <v>51</v>
      </c>
      <c r="X14" s="10">
        <v>3.7566189319035002</v>
      </c>
      <c r="Y14" s="3">
        <v>0.38942749729649995</v>
      </c>
      <c r="Z14" s="3">
        <v>1.3348550409602131</v>
      </c>
      <c r="AA14" s="3">
        <v>5.4809014701602132</v>
      </c>
      <c r="AB14" s="3">
        <v>7.4158613386678507</v>
      </c>
      <c r="AC14" s="3" t="s">
        <v>51</v>
      </c>
      <c r="AD14" s="9" t="s">
        <v>51</v>
      </c>
      <c r="AE14" s="10">
        <v>3.7566189319035002</v>
      </c>
      <c r="AF14" s="3">
        <v>0.38942749729649995</v>
      </c>
      <c r="AG14" s="3">
        <v>1.1617771570651187</v>
      </c>
      <c r="AH14" s="3">
        <v>5.3078235862651191</v>
      </c>
      <c r="AI14" s="3">
        <v>6.8339832768536386</v>
      </c>
      <c r="AJ14" s="3" t="s">
        <v>51</v>
      </c>
      <c r="AK14" s="9" t="s">
        <v>51</v>
      </c>
    </row>
    <row r="15" spans="2:37" s="18" customFormat="1">
      <c r="B15" s="54">
        <v>44896</v>
      </c>
      <c r="C15" s="15">
        <v>3.4953949161290327</v>
      </c>
      <c r="D15" s="16">
        <v>0.35627992258064456</v>
      </c>
      <c r="E15" s="16">
        <v>1.333165337322733</v>
      </c>
      <c r="F15" s="16">
        <v>5.1848401760324103</v>
      </c>
      <c r="G15" s="16">
        <v>7.2718109308512702</v>
      </c>
      <c r="H15" s="124" t="s">
        <v>51</v>
      </c>
      <c r="I15" s="55" t="s">
        <v>51</v>
      </c>
      <c r="J15" s="15">
        <v>3.9392697548387097</v>
      </c>
      <c r="K15" s="16">
        <v>0.35627992258064456</v>
      </c>
      <c r="L15" s="16">
        <v>1.3728052921510621</v>
      </c>
      <c r="M15" s="16">
        <v>5.6683549695704158</v>
      </c>
      <c r="N15" s="16">
        <v>7.6266960675059003</v>
      </c>
      <c r="O15" s="124">
        <v>2.5326450945033967</v>
      </c>
      <c r="P15" s="55">
        <v>8.2010000640738134</v>
      </c>
      <c r="Q15" s="15">
        <v>3.4495881419354841</v>
      </c>
      <c r="R15" s="16">
        <v>0.35627992258064456</v>
      </c>
      <c r="S15" s="16">
        <v>1.0825157398172043</v>
      </c>
      <c r="T15" s="16">
        <v>4.8883838043333334</v>
      </c>
      <c r="U15" s="16">
        <v>6.1858042275268819</v>
      </c>
      <c r="V15" s="16" t="s">
        <v>51</v>
      </c>
      <c r="W15" s="17" t="s">
        <v>51</v>
      </c>
      <c r="X15" s="15">
        <v>3.4495881419354841</v>
      </c>
      <c r="Y15" s="16">
        <v>0.35627992258064456</v>
      </c>
      <c r="Z15" s="16">
        <v>1.2253317124885914</v>
      </c>
      <c r="AA15" s="16">
        <v>5.0311997770047201</v>
      </c>
      <c r="AB15" s="16">
        <v>6.807398402714397</v>
      </c>
      <c r="AC15" s="16" t="s">
        <v>51</v>
      </c>
      <c r="AD15" s="17" t="s">
        <v>51</v>
      </c>
      <c r="AE15" s="15">
        <v>3.4495881419354841</v>
      </c>
      <c r="AF15" s="16">
        <v>0.35627992258064456</v>
      </c>
      <c r="AG15" s="16">
        <v>1.0664546708927325</v>
      </c>
      <c r="AH15" s="16">
        <v>4.8723227354088614</v>
      </c>
      <c r="AI15" s="16">
        <v>6.273262769957249</v>
      </c>
      <c r="AJ15" s="16" t="s">
        <v>51</v>
      </c>
      <c r="AK15" s="17" t="s">
        <v>51</v>
      </c>
    </row>
    <row r="16" spans="2:37" s="22" customFormat="1">
      <c r="B16" s="56">
        <v>44927</v>
      </c>
      <c r="C16" s="19">
        <v>3.5793678463819179</v>
      </c>
      <c r="D16" s="20">
        <v>0.36483914687639407</v>
      </c>
      <c r="E16" s="20">
        <v>1.3651931346311257</v>
      </c>
      <c r="F16" s="20">
        <v>5.3094001278894378</v>
      </c>
      <c r="G16" s="20">
        <v>7.446508007078867</v>
      </c>
      <c r="H16" s="125" t="s">
        <v>51</v>
      </c>
      <c r="I16" s="57" t="s">
        <v>51</v>
      </c>
      <c r="J16" s="19">
        <v>4.9671506619754018</v>
      </c>
      <c r="K16" s="20">
        <v>0.36483914687639407</v>
      </c>
      <c r="L16" s="20">
        <v>1.704038918643072</v>
      </c>
      <c r="M16" s="20">
        <v>7.0360287274948679</v>
      </c>
      <c r="N16" s="20">
        <v>9.4668828813504007</v>
      </c>
      <c r="O16" s="130" t="s">
        <v>51</v>
      </c>
      <c r="P16" s="132" t="s">
        <v>51</v>
      </c>
      <c r="Q16" s="19">
        <v>3.3930074917453625</v>
      </c>
      <c r="R16" s="20">
        <v>0.36483914687639407</v>
      </c>
      <c r="S16" s="20">
        <v>1.0688568455786482</v>
      </c>
      <c r="T16" s="20">
        <v>4.8267034842004044</v>
      </c>
      <c r="U16" s="20">
        <v>6.1077534033065621</v>
      </c>
      <c r="V16" s="20" t="s">
        <v>51</v>
      </c>
      <c r="W16" s="21" t="s">
        <v>51</v>
      </c>
      <c r="X16" s="19">
        <v>3.3930074917453625</v>
      </c>
      <c r="Y16" s="20">
        <v>0.36483914687639407</v>
      </c>
      <c r="Z16" s="20">
        <v>1.2098708044828965</v>
      </c>
      <c r="AA16" s="20">
        <v>4.9677174431046529</v>
      </c>
      <c r="AB16" s="20">
        <v>6.7215044693494255</v>
      </c>
      <c r="AC16" s="20" t="s">
        <v>51</v>
      </c>
      <c r="AD16" s="21" t="s">
        <v>51</v>
      </c>
      <c r="AE16" s="19">
        <v>3.3930074917453625</v>
      </c>
      <c r="AF16" s="20">
        <v>0.36483914687639407</v>
      </c>
      <c r="AG16" s="20">
        <v>1.0529984309285931</v>
      </c>
      <c r="AH16" s="20">
        <v>4.81084506955035</v>
      </c>
      <c r="AI16" s="20">
        <v>6.1941084172270182</v>
      </c>
      <c r="AJ16" s="20" t="s">
        <v>51</v>
      </c>
      <c r="AK16" s="21" t="s">
        <v>51</v>
      </c>
    </row>
    <row r="17" spans="1:37">
      <c r="B17" s="52">
        <v>44958</v>
      </c>
      <c r="C17" s="10">
        <v>3.3608246057751456</v>
      </c>
      <c r="D17" s="3">
        <v>0.34256338956936849</v>
      </c>
      <c r="E17" s="3">
        <v>1.2818393848906557</v>
      </c>
      <c r="F17" s="3">
        <v>4.9852273802351696</v>
      </c>
      <c r="G17" s="3">
        <v>6.9918511903126674</v>
      </c>
      <c r="H17" s="85" t="s">
        <v>51</v>
      </c>
      <c r="I17" s="53" t="s">
        <v>51</v>
      </c>
      <c r="J17" s="10">
        <v>4.0554170517242349</v>
      </c>
      <c r="K17" s="3">
        <v>0.34256338956936849</v>
      </c>
      <c r="L17" s="3">
        <v>1.4055409151296145</v>
      </c>
      <c r="M17" s="3">
        <v>5.803521356423218</v>
      </c>
      <c r="N17" s="3">
        <v>7.8085606396089702</v>
      </c>
      <c r="O17" s="85" t="s">
        <v>51</v>
      </c>
      <c r="P17" s="53" t="s">
        <v>51</v>
      </c>
      <c r="Q17" s="10">
        <v>3.2741364500086982</v>
      </c>
      <c r="R17" s="3">
        <v>0.34256338956936849</v>
      </c>
      <c r="S17" s="3">
        <v>1.0287099910373212</v>
      </c>
      <c r="T17" s="3">
        <v>4.6454098306153879</v>
      </c>
      <c r="U17" s="3">
        <v>5.8783428059275504</v>
      </c>
      <c r="V17" s="3" t="s">
        <v>51</v>
      </c>
      <c r="W17" s="9" t="s">
        <v>51</v>
      </c>
      <c r="X17" s="10">
        <v>3.2741364500086982</v>
      </c>
      <c r="Y17" s="3">
        <v>0.34256338956936849</v>
      </c>
      <c r="Z17" s="3">
        <v>1.1644273876190814</v>
      </c>
      <c r="AA17" s="3">
        <v>4.7811272271971479</v>
      </c>
      <c r="AB17" s="3">
        <v>6.4690410423282305</v>
      </c>
      <c r="AC17" s="3" t="s">
        <v>51</v>
      </c>
      <c r="AD17" s="9" t="s">
        <v>51</v>
      </c>
      <c r="AE17" s="10">
        <v>3.2741364500086982</v>
      </c>
      <c r="AF17" s="3">
        <v>0.34256338956936849</v>
      </c>
      <c r="AG17" s="3">
        <v>1.0134472272163229</v>
      </c>
      <c r="AH17" s="3">
        <v>4.6301470667943896</v>
      </c>
      <c r="AI17" s="3">
        <v>5.9614542777430755</v>
      </c>
      <c r="AJ17" s="3" t="s">
        <v>51</v>
      </c>
      <c r="AK17" s="9" t="s">
        <v>51</v>
      </c>
    </row>
    <row r="18" spans="1:37">
      <c r="B18" s="52">
        <v>44986</v>
      </c>
      <c r="C18" s="10">
        <v>3.6529555622277554</v>
      </c>
      <c r="D18" s="3">
        <v>0.37233982314718173</v>
      </c>
      <c r="E18" s="3">
        <v>1.3932599466430486</v>
      </c>
      <c r="F18" s="3">
        <v>5.418555332017986</v>
      </c>
      <c r="G18" s="3">
        <v>7.5995997089620833</v>
      </c>
      <c r="H18" s="85" t="s">
        <v>51</v>
      </c>
      <c r="I18" s="53" t="s">
        <v>51</v>
      </c>
      <c r="J18" s="10">
        <v>4.1613601130891853</v>
      </c>
      <c r="K18" s="3">
        <v>0.37233982314718173</v>
      </c>
      <c r="L18" s="3">
        <v>1.44891521059753</v>
      </c>
      <c r="M18" s="3">
        <v>5.9826151468338971</v>
      </c>
      <c r="N18" s="3">
        <v>8.0495289477640561</v>
      </c>
      <c r="O18" s="63" t="s">
        <v>51</v>
      </c>
      <c r="P18" s="149" t="s">
        <v>51</v>
      </c>
      <c r="Q18" s="10">
        <v>3.1549162005395126</v>
      </c>
      <c r="R18" s="3">
        <v>0.37233982314718173</v>
      </c>
      <c r="S18" s="3">
        <v>1.0032691883372853</v>
      </c>
      <c r="T18" s="3">
        <v>4.5305252120239796</v>
      </c>
      <c r="U18" s="3">
        <v>5.7329667904987733</v>
      </c>
      <c r="V18" s="3" t="s">
        <v>51</v>
      </c>
      <c r="W18" s="9" t="s">
        <v>51</v>
      </c>
      <c r="X18" s="10">
        <v>3.1549162005395126</v>
      </c>
      <c r="Y18" s="3">
        <v>0.37233982314718173</v>
      </c>
      <c r="Z18" s="3">
        <v>1.1356301875480845</v>
      </c>
      <c r="AA18" s="3">
        <v>4.6628862112347793</v>
      </c>
      <c r="AB18" s="3">
        <v>6.3090565974893584</v>
      </c>
      <c r="AC18" s="3" t="s">
        <v>51</v>
      </c>
      <c r="AD18" s="9" t="s">
        <v>51</v>
      </c>
      <c r="AE18" s="10">
        <v>3.1549162005395126</v>
      </c>
      <c r="AF18" s="3">
        <v>0.37233982314718173</v>
      </c>
      <c r="AG18" s="3">
        <v>0.98838388460359106</v>
      </c>
      <c r="AH18" s="3">
        <v>4.5156399082902858</v>
      </c>
      <c r="AI18" s="3">
        <v>5.8140228506093585</v>
      </c>
      <c r="AJ18" s="3" t="s">
        <v>51</v>
      </c>
      <c r="AK18" s="9" t="s">
        <v>51</v>
      </c>
    </row>
    <row r="19" spans="1:37">
      <c r="B19" s="52">
        <v>45017</v>
      </c>
      <c r="C19" s="10">
        <v>3.5867707876724602</v>
      </c>
      <c r="D19" s="3">
        <v>0.36559371664980977</v>
      </c>
      <c r="E19" s="3">
        <v>1.3680166624325893</v>
      </c>
      <c r="F19" s="3">
        <v>5.3203811667548591</v>
      </c>
      <c r="G19" s="3">
        <v>7.4619090678141236</v>
      </c>
      <c r="H19" s="85" t="s">
        <v>51</v>
      </c>
      <c r="I19" s="53" t="s">
        <v>51</v>
      </c>
      <c r="J19" s="10">
        <v>4.0489634152840219</v>
      </c>
      <c r="K19" s="3">
        <v>0.36559371664980977</v>
      </c>
      <c r="L19" s="3">
        <v>1.410838623303468</v>
      </c>
      <c r="M19" s="3">
        <v>5.8253957552372988</v>
      </c>
      <c r="N19" s="3">
        <v>7.8379923516859336</v>
      </c>
      <c r="O19" s="63" t="s">
        <v>51</v>
      </c>
      <c r="P19" s="64" t="s">
        <v>51</v>
      </c>
      <c r="Q19" s="10">
        <v>3.181837871399841</v>
      </c>
      <c r="R19" s="3">
        <v>0.36559371664980977</v>
      </c>
      <c r="S19" s="3">
        <v>1.0090077913609228</v>
      </c>
      <c r="T19" s="3">
        <v>4.5564393794105733</v>
      </c>
      <c r="U19" s="3">
        <v>5.7657588077767015</v>
      </c>
      <c r="V19" s="3" t="s">
        <v>51</v>
      </c>
      <c r="W19" s="9" t="s">
        <v>51</v>
      </c>
      <c r="X19" s="10">
        <v>3.181837871399841</v>
      </c>
      <c r="Y19" s="3">
        <v>0.36559371664980977</v>
      </c>
      <c r="Z19" s="3">
        <v>1.1421258827251661</v>
      </c>
      <c r="AA19" s="3">
        <v>4.6895574707748171</v>
      </c>
      <c r="AB19" s="3">
        <v>6.3451437929175896</v>
      </c>
      <c r="AC19" s="3" t="s">
        <v>51</v>
      </c>
      <c r="AD19" s="9" t="s">
        <v>51</v>
      </c>
      <c r="AE19" s="10">
        <v>3.181837871399841</v>
      </c>
      <c r="AF19" s="3">
        <v>0.36559371664980977</v>
      </c>
      <c r="AG19" s="3">
        <v>0.99403734512508923</v>
      </c>
      <c r="AH19" s="3">
        <v>4.5414689331747402</v>
      </c>
      <c r="AI19" s="3">
        <v>5.8472785007358183</v>
      </c>
      <c r="AJ19" s="3" t="s">
        <v>51</v>
      </c>
      <c r="AK19" s="9" t="s">
        <v>51</v>
      </c>
    </row>
    <row r="20" spans="1:37">
      <c r="B20" s="52">
        <v>45047</v>
      </c>
      <c r="C20" s="10">
        <v>3.324444156751702</v>
      </c>
      <c r="D20" s="3">
        <v>0.33885518953116467</v>
      </c>
      <c r="E20" s="3">
        <v>1.2679636556073948</v>
      </c>
      <c r="F20" s="3">
        <v>4.9312630018902617</v>
      </c>
      <c r="G20" s="3">
        <v>6.9161653942221522</v>
      </c>
      <c r="H20" s="85" t="s">
        <v>51</v>
      </c>
      <c r="I20" s="53" t="s">
        <v>51</v>
      </c>
      <c r="J20" s="10">
        <v>3.6824507382152394</v>
      </c>
      <c r="K20" s="3">
        <v>0.33885518953116467</v>
      </c>
      <c r="L20" s="3">
        <v>1.2851603341915585</v>
      </c>
      <c r="M20" s="3">
        <v>5.3064662619379623</v>
      </c>
      <c r="N20" s="3">
        <v>7.1397796343975477</v>
      </c>
      <c r="O20" s="85" t="s">
        <v>51</v>
      </c>
      <c r="P20" s="53" t="s">
        <v>51</v>
      </c>
      <c r="Q20" s="10">
        <v>3.0389559380807958</v>
      </c>
      <c r="R20" s="3">
        <v>0.33885518953116467</v>
      </c>
      <c r="S20" s="3">
        <v>0.9607620783970956</v>
      </c>
      <c r="T20" s="3">
        <v>4.3385732060090563</v>
      </c>
      <c r="U20" s="3">
        <v>5.4900690194119752</v>
      </c>
      <c r="V20" s="3" t="s">
        <v>51</v>
      </c>
      <c r="W20" s="9" t="s">
        <v>51</v>
      </c>
      <c r="X20" s="10">
        <v>3.0389559380807958</v>
      </c>
      <c r="Y20" s="3">
        <v>0.33885518953116467</v>
      </c>
      <c r="Z20" s="3">
        <v>1.0875151275077113</v>
      </c>
      <c r="AA20" s="3">
        <v>4.4653262551196722</v>
      </c>
      <c r="AB20" s="3">
        <v>6.0417507083761741</v>
      </c>
      <c r="AC20" s="3" t="s">
        <v>51</v>
      </c>
      <c r="AD20" s="9" t="s">
        <v>51</v>
      </c>
      <c r="AE20" s="10">
        <v>3.0389559380807958</v>
      </c>
      <c r="AF20" s="3">
        <v>0.33885518953116467</v>
      </c>
      <c r="AG20" s="3">
        <v>0.94650744412844257</v>
      </c>
      <c r="AH20" s="3">
        <v>4.3243185717404033</v>
      </c>
      <c r="AI20" s="3">
        <v>5.5676908478143678</v>
      </c>
      <c r="AJ20" s="3" t="s">
        <v>51</v>
      </c>
      <c r="AK20" s="9" t="s">
        <v>51</v>
      </c>
    </row>
    <row r="21" spans="1:37">
      <c r="B21" s="52">
        <v>45078</v>
      </c>
      <c r="C21" s="10">
        <v>2.7952845061489944</v>
      </c>
      <c r="D21" s="3">
        <v>0.28491880641188061</v>
      </c>
      <c r="E21" s="3">
        <v>1.0661388772860385</v>
      </c>
      <c r="F21" s="3">
        <v>4.1463421898469139</v>
      </c>
      <c r="G21" s="3">
        <v>5.8153029670147545</v>
      </c>
      <c r="H21" s="85" t="s">
        <v>51</v>
      </c>
      <c r="I21" s="53" t="s">
        <v>51</v>
      </c>
      <c r="J21" s="10">
        <v>3.6497874879160501</v>
      </c>
      <c r="K21" s="3">
        <v>0.28491880641188061</v>
      </c>
      <c r="L21" s="3">
        <v>1.257484147444105</v>
      </c>
      <c r="M21" s="3">
        <v>5.1921904417720359</v>
      </c>
      <c r="N21" s="3">
        <v>6.9860230413561393</v>
      </c>
      <c r="O21" s="85">
        <v>1.3638345208396601</v>
      </c>
      <c r="P21" s="53">
        <v>6.556024962611696</v>
      </c>
      <c r="Q21" s="10">
        <v>2.7564170088250513</v>
      </c>
      <c r="R21" s="3">
        <v>0.28491880641188061</v>
      </c>
      <c r="S21" s="3">
        <v>0.86505728371389135</v>
      </c>
      <c r="T21" s="3">
        <v>3.9063930989508231</v>
      </c>
      <c r="U21" s="3">
        <v>4.9431844783650938</v>
      </c>
      <c r="V21" s="3" t="s">
        <v>51</v>
      </c>
      <c r="W21" s="9" t="s">
        <v>51</v>
      </c>
      <c r="X21" s="10">
        <v>2.7564170088250513</v>
      </c>
      <c r="Y21" s="3">
        <v>0.28491880641188061</v>
      </c>
      <c r="Z21" s="3">
        <v>0.97918402833834317</v>
      </c>
      <c r="AA21" s="3">
        <v>4.0205198435752747</v>
      </c>
      <c r="AB21" s="3">
        <v>5.4399112685463509</v>
      </c>
      <c r="AC21" s="3" t="s">
        <v>51</v>
      </c>
      <c r="AD21" s="9" t="s">
        <v>51</v>
      </c>
      <c r="AE21" s="10">
        <v>2.7564170088250513</v>
      </c>
      <c r="AF21" s="3">
        <v>0.28491880641188061</v>
      </c>
      <c r="AG21" s="3">
        <v>0.85222260228959046</v>
      </c>
      <c r="AH21" s="3">
        <v>3.8935584175265223</v>
      </c>
      <c r="AI21" s="3">
        <v>5.0130741311152374</v>
      </c>
      <c r="AJ21" s="3" t="s">
        <v>51</v>
      </c>
      <c r="AK21" s="9" t="s">
        <v>51</v>
      </c>
    </row>
    <row r="22" spans="1:37">
      <c r="B22" s="52">
        <v>45108</v>
      </c>
      <c r="C22" s="10">
        <v>2.9781203143204467</v>
      </c>
      <c r="D22" s="3">
        <v>0.30355496316764885</v>
      </c>
      <c r="E22" s="3">
        <v>1.1358735904512991</v>
      </c>
      <c r="F22" s="3">
        <v>4.4175488679393951</v>
      </c>
      <c r="G22" s="3">
        <v>6.1956741297343587</v>
      </c>
      <c r="H22" s="85" t="s">
        <v>51</v>
      </c>
      <c r="I22" s="53" t="s">
        <v>51</v>
      </c>
      <c r="J22" s="10">
        <v>3.698162601424321</v>
      </c>
      <c r="K22" s="3">
        <v>0.30355496316764885</v>
      </c>
      <c r="L22" s="3">
        <v>1.2789001322098787</v>
      </c>
      <c r="M22" s="3">
        <v>5.2806176968018486</v>
      </c>
      <c r="N22" s="3">
        <v>7.1050007344993267</v>
      </c>
      <c r="O22" s="85">
        <v>1.3963634157088789</v>
      </c>
      <c r="P22" s="53">
        <v>6.6769811125107275</v>
      </c>
      <c r="Q22" s="10">
        <v>2.6469780635057836</v>
      </c>
      <c r="R22" s="3">
        <v>0.30355496316764885</v>
      </c>
      <c r="S22" s="3">
        <v>0.83922994388681327</v>
      </c>
      <c r="T22" s="3">
        <v>3.7897629705602456</v>
      </c>
      <c r="U22" s="3">
        <v>4.7955996793532192</v>
      </c>
      <c r="V22" s="3" t="s">
        <v>51</v>
      </c>
      <c r="W22" s="9" t="s">
        <v>51</v>
      </c>
      <c r="X22" s="10">
        <v>2.6469780635057836</v>
      </c>
      <c r="Y22" s="3">
        <v>0.30355496316764885</v>
      </c>
      <c r="Z22" s="3">
        <v>0.9499492954145683</v>
      </c>
      <c r="AA22" s="3">
        <v>3.9004823220880009</v>
      </c>
      <c r="AB22" s="3">
        <v>5.277496085636491</v>
      </c>
      <c r="AC22" s="3" t="s">
        <v>51</v>
      </c>
      <c r="AD22" s="9" t="s">
        <v>51</v>
      </c>
      <c r="AE22" s="10">
        <v>2.6469780635057836</v>
      </c>
      <c r="AF22" s="3">
        <v>0.30355496316764885</v>
      </c>
      <c r="AG22" s="3">
        <v>0.82677845752364709</v>
      </c>
      <c r="AH22" s="3">
        <v>3.7773114841970794</v>
      </c>
      <c r="AI22" s="3">
        <v>4.8634026913155708</v>
      </c>
      <c r="AJ22" s="3" t="s">
        <v>51</v>
      </c>
      <c r="AK22" s="9" t="s">
        <v>51</v>
      </c>
    </row>
    <row r="23" spans="1:37" s="4" customFormat="1" ht="15.75" thickBot="1">
      <c r="A23" s="4" t="s">
        <v>52</v>
      </c>
      <c r="B23" s="60">
        <v>45139</v>
      </c>
      <c r="C23" s="61">
        <v>3.3494307988079197</v>
      </c>
      <c r="D23" s="59">
        <v>0.34140203734405805</v>
      </c>
      <c r="E23" s="59">
        <v>1.2774937161255153</v>
      </c>
      <c r="F23" s="59">
        <v>4.9683265522774933</v>
      </c>
      <c r="G23" s="59">
        <v>6.9681475425028099</v>
      </c>
      <c r="H23" s="87" t="s">
        <v>51</v>
      </c>
      <c r="I23" s="58" t="s">
        <v>51</v>
      </c>
      <c r="J23" s="61">
        <v>3.8835413841087298</v>
      </c>
      <c r="K23" s="59">
        <v>0.34140203734405805</v>
      </c>
      <c r="L23" s="59">
        <v>1.3502403937960492</v>
      </c>
      <c r="M23" s="59">
        <v>5.5751838152488373</v>
      </c>
      <c r="N23" s="59">
        <v>7.501335521089163</v>
      </c>
      <c r="O23" s="87" t="s">
        <v>51</v>
      </c>
      <c r="P23" s="58" t="s">
        <v>51</v>
      </c>
      <c r="Q23" s="61">
        <v>3.0393413935077955</v>
      </c>
      <c r="R23" s="59">
        <v>0.34140203734405805</v>
      </c>
      <c r="S23" s="59">
        <v>0.96159612318196208</v>
      </c>
      <c r="T23" s="59">
        <v>4.3423395540338152</v>
      </c>
      <c r="U23" s="59">
        <v>5.4948349896112125</v>
      </c>
      <c r="V23" s="59" t="s">
        <v>51</v>
      </c>
      <c r="W23" s="86" t="s">
        <v>51</v>
      </c>
      <c r="X23" s="61">
        <v>3.0393413935077955</v>
      </c>
      <c r="Y23" s="59">
        <v>0.34140203734405805</v>
      </c>
      <c r="Z23" s="59">
        <v>1.0884592075676516</v>
      </c>
      <c r="AA23" s="59">
        <v>4.4692026384195049</v>
      </c>
      <c r="AB23" s="59">
        <v>6.0469955975980643</v>
      </c>
      <c r="AC23" s="59" t="s">
        <v>51</v>
      </c>
      <c r="AD23" s="86" t="s">
        <v>51</v>
      </c>
      <c r="AE23" s="61">
        <v>3.0393413935077955</v>
      </c>
      <c r="AF23" s="59">
        <v>0.34140203734405805</v>
      </c>
      <c r="AG23" s="59">
        <v>0.94732911435811051</v>
      </c>
      <c r="AH23" s="59">
        <v>4.328072545209964</v>
      </c>
      <c r="AI23" s="59">
        <v>5.572524202106532</v>
      </c>
      <c r="AJ23" s="59" t="s">
        <v>51</v>
      </c>
      <c r="AK23" s="86" t="s">
        <v>51</v>
      </c>
    </row>
    <row r="24" spans="1:37">
      <c r="A24" s="1" t="s">
        <v>53</v>
      </c>
      <c r="B24" s="52">
        <v>45170</v>
      </c>
      <c r="C24" s="10">
        <v>3.2693156017614022</v>
      </c>
      <c r="D24" s="3">
        <v>0.33323602552388998</v>
      </c>
      <c r="E24" s="3">
        <v>1.2469372822294906</v>
      </c>
      <c r="F24" s="3">
        <v>4.8494889095147826</v>
      </c>
      <c r="G24" s="3">
        <v>6.8014760848881304</v>
      </c>
      <c r="H24" s="85" t="s">
        <v>51</v>
      </c>
      <c r="I24" s="53" t="s">
        <v>51</v>
      </c>
      <c r="J24" s="10">
        <v>3.9157690452752822</v>
      </c>
      <c r="K24" s="3">
        <v>0.33323602552388998</v>
      </c>
      <c r="L24" s="3">
        <v>1.3789884667646723</v>
      </c>
      <c r="M24" s="3">
        <v>5.6279935375638441</v>
      </c>
      <c r="N24" s="3">
        <v>7.6610470375815138</v>
      </c>
      <c r="O24" s="63" t="s">
        <v>51</v>
      </c>
      <c r="P24" s="64" t="s">
        <v>51</v>
      </c>
      <c r="Q24" s="10">
        <v>3.3325692442402173</v>
      </c>
      <c r="R24" s="3">
        <v>0.33323602552388998</v>
      </c>
      <c r="S24" s="3">
        <v>1.0445110509128295</v>
      </c>
      <c r="T24" s="3">
        <v>4.7103163206769363</v>
      </c>
      <c r="U24" s="3">
        <v>5.9686345766447397</v>
      </c>
      <c r="V24" s="3" t="s">
        <v>51</v>
      </c>
      <c r="W24" s="9" t="s">
        <v>51</v>
      </c>
      <c r="X24" s="10">
        <v>3.3325692442402173</v>
      </c>
      <c r="Y24" s="3">
        <v>0.33323602552388998</v>
      </c>
      <c r="Z24" s="3">
        <v>1.1823130765233931</v>
      </c>
      <c r="AA24" s="3">
        <v>4.8481183462875004</v>
      </c>
      <c r="AB24" s="3">
        <v>6.5684059806855171</v>
      </c>
      <c r="AC24" s="3" t="s">
        <v>51</v>
      </c>
      <c r="AD24" s="9" t="s">
        <v>51</v>
      </c>
      <c r="AE24" s="10">
        <v>3.3325692442402173</v>
      </c>
      <c r="AF24" s="3">
        <v>0.33323602552388998</v>
      </c>
      <c r="AG24" s="3">
        <v>1.0290138499354873</v>
      </c>
      <c r="AH24" s="3">
        <v>4.694819119699595</v>
      </c>
      <c r="AI24" s="3">
        <v>6.0530226466793362</v>
      </c>
      <c r="AJ24" s="3" t="s">
        <v>51</v>
      </c>
      <c r="AK24" s="9" t="s">
        <v>51</v>
      </c>
    </row>
    <row r="25" spans="1:37">
      <c r="B25" s="52">
        <v>45200</v>
      </c>
      <c r="C25" s="10">
        <v>3.2571963382773781</v>
      </c>
      <c r="D25" s="3">
        <v>0.33200072869493935</v>
      </c>
      <c r="E25" s="3">
        <v>1.2423149198417018</v>
      </c>
      <c r="F25" s="3">
        <v>4.8315119868140197</v>
      </c>
      <c r="G25" s="3">
        <v>6.7762631991365554</v>
      </c>
      <c r="H25" s="85" t="s">
        <v>51</v>
      </c>
      <c r="I25" s="53" t="s">
        <v>51</v>
      </c>
      <c r="J25" s="10">
        <v>3.9012533965637575</v>
      </c>
      <c r="K25" s="3">
        <v>0.33200072869493935</v>
      </c>
      <c r="L25" s="3">
        <v>1.3738765942488627</v>
      </c>
      <c r="M25" s="3">
        <v>5.607130719507559</v>
      </c>
      <c r="N25" s="3">
        <v>7.6326477458270157</v>
      </c>
      <c r="O25" s="63" t="s">
        <v>51</v>
      </c>
      <c r="P25" s="64" t="s">
        <v>51</v>
      </c>
      <c r="Q25" s="10">
        <v>3.3202155012342063</v>
      </c>
      <c r="R25" s="3">
        <v>0.33200072869493935</v>
      </c>
      <c r="S25" s="3">
        <v>1.0406390770259499</v>
      </c>
      <c r="T25" s="3">
        <v>4.6928553069550958</v>
      </c>
      <c r="U25" s="3">
        <v>5.9465090115768566</v>
      </c>
      <c r="V25" s="3" t="s">
        <v>51</v>
      </c>
      <c r="W25" s="9" t="s">
        <v>51</v>
      </c>
      <c r="X25" s="10">
        <v>3.3202155012342063</v>
      </c>
      <c r="Y25" s="3">
        <v>0.33200072869493935</v>
      </c>
      <c r="Z25" s="3">
        <v>1.1779302742979745</v>
      </c>
      <c r="AA25" s="3">
        <v>4.8301465042271197</v>
      </c>
      <c r="AB25" s="3">
        <v>6.544057079433192</v>
      </c>
      <c r="AC25" s="3" t="s">
        <v>51</v>
      </c>
      <c r="AD25" s="9" t="s">
        <v>51</v>
      </c>
      <c r="AE25" s="10">
        <v>3.3202155012342063</v>
      </c>
      <c r="AF25" s="3">
        <v>0.33200072869493935</v>
      </c>
      <c r="AG25" s="3">
        <v>1.0251993237486119</v>
      </c>
      <c r="AH25" s="3">
        <v>4.6774155536777577</v>
      </c>
      <c r="AI25" s="3">
        <v>6.030584257344775</v>
      </c>
      <c r="AJ25" s="3" t="s">
        <v>51</v>
      </c>
      <c r="AK25" s="9" t="s">
        <v>51</v>
      </c>
    </row>
    <row r="26" spans="1:37">
      <c r="B26" s="52">
        <v>45231</v>
      </c>
      <c r="C26" s="10">
        <v>3.2768180029657965</v>
      </c>
      <c r="D26" s="3">
        <v>0.33400073308466771</v>
      </c>
      <c r="E26" s="3">
        <v>1.2497987446600256</v>
      </c>
      <c r="F26" s="3">
        <v>4.8606174807104896</v>
      </c>
      <c r="G26" s="3">
        <v>6.8170840617819577</v>
      </c>
      <c r="H26" s="85" t="s">
        <v>51</v>
      </c>
      <c r="I26" s="53" t="s">
        <v>51</v>
      </c>
      <c r="J26" s="10">
        <v>3.9247549230490817</v>
      </c>
      <c r="K26" s="3">
        <v>0.33400073308466771</v>
      </c>
      <c r="L26" s="3">
        <v>1.3821529592744584</v>
      </c>
      <c r="M26" s="3">
        <v>5.6409086154082075</v>
      </c>
      <c r="N26" s="3">
        <v>7.6786275515247695</v>
      </c>
      <c r="O26" s="63" t="s">
        <v>51</v>
      </c>
      <c r="P26" s="64" t="s">
        <v>51</v>
      </c>
      <c r="Q26" s="10">
        <v>3.3402167994344127</v>
      </c>
      <c r="R26" s="3">
        <v>0.33400073308466771</v>
      </c>
      <c r="S26" s="3">
        <v>1.0469079871285156</v>
      </c>
      <c r="T26" s="3">
        <v>4.7211255196475959</v>
      </c>
      <c r="U26" s="3">
        <v>5.9823313550200901</v>
      </c>
      <c r="V26" s="65" t="s">
        <v>51</v>
      </c>
      <c r="W26" s="53" t="s">
        <v>51</v>
      </c>
      <c r="X26" s="10">
        <v>3.3402167994344127</v>
      </c>
      <c r="Y26" s="3">
        <v>0.33400073308466771</v>
      </c>
      <c r="Z26" s="3">
        <v>1.1850262398057938</v>
      </c>
      <c r="AA26" s="3">
        <v>4.8592437723248745</v>
      </c>
      <c r="AB26" s="3">
        <v>6.5834791100321874</v>
      </c>
      <c r="AC26" s="65" t="s">
        <v>51</v>
      </c>
      <c r="AD26" s="53" t="s">
        <v>51</v>
      </c>
      <c r="AE26" s="10">
        <v>3.3402167994344127</v>
      </c>
      <c r="AF26" s="3">
        <v>0.33400073308466771</v>
      </c>
      <c r="AG26" s="3">
        <v>1.0313752232892661</v>
      </c>
      <c r="AH26" s="3">
        <v>4.7055927558083468</v>
      </c>
      <c r="AI26" s="3">
        <v>6.0669130781721536</v>
      </c>
      <c r="AJ26" s="65" t="s">
        <v>51</v>
      </c>
      <c r="AK26" s="53" t="s">
        <v>51</v>
      </c>
    </row>
    <row r="27" spans="1:37" s="66" customFormat="1">
      <c r="B27" s="67">
        <v>45261</v>
      </c>
      <c r="C27" s="68">
        <v>3.2058337454165198</v>
      </c>
      <c r="D27" s="69">
        <v>0.326765423086532</v>
      </c>
      <c r="E27" s="69">
        <v>1.2227249078172671</v>
      </c>
      <c r="F27" s="69">
        <v>4.7553240763203188</v>
      </c>
      <c r="G27" s="69">
        <v>6.6694085880941829</v>
      </c>
      <c r="H27" s="109" t="s">
        <v>51</v>
      </c>
      <c r="I27" s="71" t="s">
        <v>51</v>
      </c>
      <c r="J27" s="68">
        <v>3.8397346948815865</v>
      </c>
      <c r="K27" s="69">
        <v>0.326765423086532</v>
      </c>
      <c r="L27" s="69">
        <v>1.3522119916818629</v>
      </c>
      <c r="M27" s="69">
        <v>5.5187121096499805</v>
      </c>
      <c r="N27" s="69">
        <v>7.512288842677016</v>
      </c>
      <c r="O27" s="70" t="s">
        <v>51</v>
      </c>
      <c r="P27" s="72" t="s">
        <v>51</v>
      </c>
      <c r="Q27" s="68">
        <v>3.267859161827785</v>
      </c>
      <c r="R27" s="69">
        <v>0.326765423086532</v>
      </c>
      <c r="S27" s="69">
        <v>1.024229282933939</v>
      </c>
      <c r="T27" s="69">
        <v>4.618853867848256</v>
      </c>
      <c r="U27" s="69">
        <v>5.8527387596225084</v>
      </c>
      <c r="V27" s="96" t="s">
        <v>51</v>
      </c>
      <c r="W27" s="71" t="s">
        <v>51</v>
      </c>
      <c r="X27" s="68">
        <v>3.267859161827785</v>
      </c>
      <c r="Y27" s="69">
        <v>0.326765423086532</v>
      </c>
      <c r="Z27" s="69">
        <v>1.1593555410569187</v>
      </c>
      <c r="AA27" s="69">
        <v>4.7539801259712355</v>
      </c>
      <c r="AB27" s="69">
        <v>6.4408641169828815</v>
      </c>
      <c r="AC27" s="96" t="s">
        <v>51</v>
      </c>
      <c r="AD27" s="71" t="s">
        <v>51</v>
      </c>
      <c r="AE27" s="68">
        <v>3.267859161827785</v>
      </c>
      <c r="AF27" s="69">
        <v>0.326765423086532</v>
      </c>
      <c r="AG27" s="69">
        <v>1.0090329984804287</v>
      </c>
      <c r="AH27" s="69">
        <v>4.603657583394746</v>
      </c>
      <c r="AI27" s="69">
        <v>5.9354882263554627</v>
      </c>
      <c r="AJ27" s="96" t="s">
        <v>51</v>
      </c>
      <c r="AK27" s="71" t="s">
        <v>51</v>
      </c>
    </row>
    <row r="28" spans="1:37" s="74" customFormat="1">
      <c r="B28" s="75">
        <v>45292</v>
      </c>
      <c r="C28" s="76">
        <v>3.0661736614577806</v>
      </c>
      <c r="D28" s="77">
        <v>0.31253009772434703</v>
      </c>
      <c r="E28" s="77">
        <v>1.1694576841103763</v>
      </c>
      <c r="F28" s="77">
        <v>4.5481614432925035</v>
      </c>
      <c r="G28" s="77">
        <v>6.3788600951475072</v>
      </c>
      <c r="H28" s="110" t="s">
        <v>51</v>
      </c>
      <c r="I28" s="79" t="s">
        <v>51</v>
      </c>
      <c r="J28" s="76">
        <v>3.6724591240154583</v>
      </c>
      <c r="K28" s="77">
        <v>0.31253009772434703</v>
      </c>
      <c r="L28" s="77">
        <v>1.2933037464996828</v>
      </c>
      <c r="M28" s="77">
        <v>5.2782929682394881</v>
      </c>
      <c r="N28" s="77">
        <v>7.1850208138871272</v>
      </c>
      <c r="O28" s="78" t="s">
        <v>51</v>
      </c>
      <c r="P28" s="80" t="s">
        <v>51</v>
      </c>
      <c r="Q28" s="76">
        <v>3.1254969805204365</v>
      </c>
      <c r="R28" s="77">
        <v>0.31253009772434703</v>
      </c>
      <c r="S28" s="77">
        <v>0.97960939338038144</v>
      </c>
      <c r="T28" s="77">
        <v>4.4176364716251646</v>
      </c>
      <c r="U28" s="77">
        <v>5.5977679621736085</v>
      </c>
      <c r="V28" s="98" t="s">
        <v>51</v>
      </c>
      <c r="W28" s="79" t="s">
        <v>51</v>
      </c>
      <c r="X28" s="76">
        <v>3.1254969805204365</v>
      </c>
      <c r="Y28" s="77">
        <v>0.31253009772434703</v>
      </c>
      <c r="Z28" s="77">
        <v>1.1088489630306768</v>
      </c>
      <c r="AA28" s="77">
        <v>4.5468760412754605</v>
      </c>
      <c r="AB28" s="77">
        <v>6.1602720168370935</v>
      </c>
      <c r="AC28" s="98" t="s">
        <v>51</v>
      </c>
      <c r="AD28" s="79" t="s">
        <v>51</v>
      </c>
      <c r="AE28" s="76">
        <v>3.1254969805204365</v>
      </c>
      <c r="AF28" s="77">
        <v>0.31253009772434703</v>
      </c>
      <c r="AG28" s="77">
        <v>0.96507512527930128</v>
      </c>
      <c r="AH28" s="77">
        <v>4.4031022035240852</v>
      </c>
      <c r="AI28" s="77">
        <v>5.6769125016429482</v>
      </c>
      <c r="AJ28" s="98" t="s">
        <v>51</v>
      </c>
      <c r="AK28" s="79" t="s">
        <v>51</v>
      </c>
    </row>
    <row r="29" spans="1:37">
      <c r="B29" s="52">
        <v>45323</v>
      </c>
      <c r="C29" s="10">
        <v>3.0471291045543158</v>
      </c>
      <c r="D29" s="3">
        <v>0.31058891699314017</v>
      </c>
      <c r="E29" s="3">
        <v>1.1621939717867094</v>
      </c>
      <c r="F29" s="3">
        <v>4.5199119933341656</v>
      </c>
      <c r="G29" s="3">
        <v>6.3392398461093231</v>
      </c>
      <c r="H29" s="85" t="s">
        <v>51</v>
      </c>
      <c r="I29" s="53" t="s">
        <v>51</v>
      </c>
      <c r="J29" s="10">
        <v>3.6496488188973495</v>
      </c>
      <c r="K29" s="3">
        <v>0.31058891699314017</v>
      </c>
      <c r="L29" s="3">
        <v>1.2852708039748404</v>
      </c>
      <c r="M29" s="3">
        <v>5.2455085398653303</v>
      </c>
      <c r="N29" s="3">
        <v>7.1403933554157799</v>
      </c>
      <c r="O29" s="63" t="s">
        <v>51</v>
      </c>
      <c r="P29" s="64" t="s">
        <v>51</v>
      </c>
      <c r="Q29" s="10">
        <v>3.1060839557967066</v>
      </c>
      <c r="R29" s="3">
        <v>0.31058891699314017</v>
      </c>
      <c r="S29" s="3">
        <v>0.97352486298671426</v>
      </c>
      <c r="T29" s="3">
        <v>4.3901977357765611</v>
      </c>
      <c r="U29" s="3">
        <v>5.5629992170669391</v>
      </c>
      <c r="V29" s="65" t="s">
        <v>51</v>
      </c>
      <c r="W29" s="53" t="s">
        <v>51</v>
      </c>
      <c r="X29" s="10">
        <v>3.1060839557967066</v>
      </c>
      <c r="Y29" s="3">
        <v>0.31058891699314017</v>
      </c>
      <c r="Z29" s="3">
        <v>1.1019617023907347</v>
      </c>
      <c r="AA29" s="3">
        <v>4.518634575180581</v>
      </c>
      <c r="AB29" s="3">
        <v>6.1220094577263033</v>
      </c>
      <c r="AC29" s="65" t="s">
        <v>51</v>
      </c>
      <c r="AD29" s="53" t="s">
        <v>51</v>
      </c>
      <c r="AE29" s="10">
        <v>3.1060839557967066</v>
      </c>
      <c r="AF29" s="3">
        <v>0.31058891699314017</v>
      </c>
      <c r="AG29" s="3">
        <v>0.95908086984278362</v>
      </c>
      <c r="AH29" s="3">
        <v>4.3757537426326305</v>
      </c>
      <c r="AI29" s="3">
        <v>5.6416521755457856</v>
      </c>
      <c r="AJ29" s="65" t="s">
        <v>51</v>
      </c>
      <c r="AK29" s="53" t="s">
        <v>51</v>
      </c>
    </row>
    <row r="30" spans="1:37">
      <c r="B30" s="52">
        <v>45352</v>
      </c>
      <c r="C30" s="10">
        <v>3.0852182183612444</v>
      </c>
      <c r="D30" s="3">
        <v>0.31447127845555389</v>
      </c>
      <c r="E30" s="3">
        <v>1.1767213964340431</v>
      </c>
      <c r="F30" s="3">
        <v>4.5764108932508414</v>
      </c>
      <c r="G30" s="3">
        <v>6.4184803441856886</v>
      </c>
      <c r="H30" s="85" t="s">
        <v>51</v>
      </c>
      <c r="I30" s="53" t="s">
        <v>51</v>
      </c>
      <c r="J30" s="10">
        <v>3.6952694291335662</v>
      </c>
      <c r="K30" s="3">
        <v>0.31447127845555389</v>
      </c>
      <c r="L30" s="3">
        <v>1.3013366890245253</v>
      </c>
      <c r="M30" s="3">
        <v>5.311077396613646</v>
      </c>
      <c r="N30" s="3">
        <v>7.2296482723584745</v>
      </c>
      <c r="O30" s="63" t="s">
        <v>51</v>
      </c>
      <c r="P30" s="64" t="s">
        <v>51</v>
      </c>
      <c r="Q30" s="10">
        <v>3.144910005244165</v>
      </c>
      <c r="R30" s="3">
        <v>0.31447127845555389</v>
      </c>
      <c r="S30" s="3">
        <v>0.98569392377404808</v>
      </c>
      <c r="T30" s="3">
        <v>4.4450752074737672</v>
      </c>
      <c r="U30" s="3">
        <v>5.6325367072802752</v>
      </c>
      <c r="V30" s="65" t="s">
        <v>51</v>
      </c>
      <c r="W30" s="53" t="s">
        <v>51</v>
      </c>
      <c r="X30" s="10">
        <v>3.144910005244165</v>
      </c>
      <c r="Y30" s="3">
        <v>0.31447127845555389</v>
      </c>
      <c r="Z30" s="3">
        <v>1.1157362236706188</v>
      </c>
      <c r="AA30" s="3">
        <v>4.5751175073703374</v>
      </c>
      <c r="AB30" s="3">
        <v>6.1985345759478818</v>
      </c>
      <c r="AC30" s="65" t="s">
        <v>51</v>
      </c>
      <c r="AD30" s="53" t="s">
        <v>51</v>
      </c>
      <c r="AE30" s="10">
        <v>3.144910005244165</v>
      </c>
      <c r="AF30" s="3">
        <v>0.31447127845555389</v>
      </c>
      <c r="AG30" s="3">
        <v>0.9710693807158185</v>
      </c>
      <c r="AH30" s="3">
        <v>4.4304506644155373</v>
      </c>
      <c r="AI30" s="3">
        <v>5.7121728277401083</v>
      </c>
      <c r="AJ30" s="65" t="s">
        <v>51</v>
      </c>
      <c r="AK30" s="53" t="s">
        <v>51</v>
      </c>
    </row>
    <row r="31" spans="1:37">
      <c r="B31" s="52">
        <v>45383</v>
      </c>
      <c r="C31" s="10">
        <v>3.1042627752647092</v>
      </c>
      <c r="D31" s="3">
        <v>0.31641245918676075</v>
      </c>
      <c r="E31" s="3">
        <v>1.18398510875771</v>
      </c>
      <c r="F31" s="3">
        <v>4.6046603432091802</v>
      </c>
      <c r="G31" s="3">
        <v>6.4581005932238726</v>
      </c>
      <c r="H31" s="85" t="s">
        <v>51</v>
      </c>
      <c r="I31" s="53" t="s">
        <v>51</v>
      </c>
      <c r="J31" s="10">
        <v>3.7180797342516749</v>
      </c>
      <c r="K31" s="3">
        <v>0.31641245918676075</v>
      </c>
      <c r="L31" s="3">
        <v>1.3093696315493681</v>
      </c>
      <c r="M31" s="3">
        <v>5.3438618249878029</v>
      </c>
      <c r="N31" s="3">
        <v>7.2742757308298236</v>
      </c>
      <c r="O31" s="63" t="s">
        <v>51</v>
      </c>
      <c r="P31" s="64" t="s">
        <v>51</v>
      </c>
      <c r="Q31" s="10">
        <v>3.1643230299678948</v>
      </c>
      <c r="R31" s="3">
        <v>0.31641245918676075</v>
      </c>
      <c r="S31" s="3">
        <v>0.99177845416771504</v>
      </c>
      <c r="T31" s="3">
        <v>4.4725139433223706</v>
      </c>
      <c r="U31" s="3">
        <v>5.6673054523869437</v>
      </c>
      <c r="V31" s="65" t="s">
        <v>51</v>
      </c>
      <c r="W31" s="53" t="s">
        <v>51</v>
      </c>
      <c r="X31" s="10">
        <v>3.1643230299678948</v>
      </c>
      <c r="Y31" s="3">
        <v>0.31641245918676075</v>
      </c>
      <c r="Z31" s="3">
        <v>1.1226234843105609</v>
      </c>
      <c r="AA31" s="3">
        <v>4.6033589734652161</v>
      </c>
      <c r="AB31" s="3">
        <v>6.2367971350586719</v>
      </c>
      <c r="AC31" s="65" t="s">
        <v>51</v>
      </c>
      <c r="AD31" s="53" t="s">
        <v>51</v>
      </c>
      <c r="AE31" s="10">
        <v>3.1643230299678948</v>
      </c>
      <c r="AF31" s="3">
        <v>0.31641245918676075</v>
      </c>
      <c r="AG31" s="3">
        <v>0.97706363615233582</v>
      </c>
      <c r="AH31" s="3">
        <v>4.4577991253069911</v>
      </c>
      <c r="AI31" s="3">
        <v>5.7474331538372692</v>
      </c>
      <c r="AJ31" s="65" t="s">
        <v>51</v>
      </c>
      <c r="AK31" s="53" t="s">
        <v>51</v>
      </c>
    </row>
    <row r="32" spans="1:37">
      <c r="B32" s="52">
        <v>45413</v>
      </c>
      <c r="C32" s="10">
        <v>3.1156895094067876</v>
      </c>
      <c r="D32" s="3">
        <v>0.31757716762548505</v>
      </c>
      <c r="E32" s="3">
        <v>1.1883433361519102</v>
      </c>
      <c r="F32" s="3">
        <v>4.6216100131841831</v>
      </c>
      <c r="G32" s="3">
        <v>6.4818727426467824</v>
      </c>
      <c r="H32" s="85" t="s">
        <v>51</v>
      </c>
      <c r="I32" s="53" t="s">
        <v>51</v>
      </c>
      <c r="J32" s="10">
        <v>3.7317659173225395</v>
      </c>
      <c r="K32" s="3">
        <v>0.31757716762548505</v>
      </c>
      <c r="L32" s="3">
        <v>1.3141893970642737</v>
      </c>
      <c r="M32" s="3">
        <v>5.3635324820122978</v>
      </c>
      <c r="N32" s="3">
        <v>7.3010522059126322</v>
      </c>
      <c r="O32" s="63" t="s">
        <v>51</v>
      </c>
      <c r="P32" s="64" t="s">
        <v>51</v>
      </c>
      <c r="Q32" s="10">
        <v>3.1759708448021322</v>
      </c>
      <c r="R32" s="3">
        <v>0.31757716762548505</v>
      </c>
      <c r="S32" s="3">
        <v>0.99542917240391526</v>
      </c>
      <c r="T32" s="3">
        <v>4.4889771848315325</v>
      </c>
      <c r="U32" s="3">
        <v>5.688166699450945</v>
      </c>
      <c r="V32" s="65" t="s">
        <v>51</v>
      </c>
      <c r="W32" s="53" t="s">
        <v>51</v>
      </c>
      <c r="X32" s="10">
        <v>3.1759708448021322</v>
      </c>
      <c r="Y32" s="3">
        <v>0.31757716762548505</v>
      </c>
      <c r="Z32" s="3">
        <v>1.1267558406945259</v>
      </c>
      <c r="AA32" s="3">
        <v>4.6203038531221434</v>
      </c>
      <c r="AB32" s="3">
        <v>6.2597546705251448</v>
      </c>
      <c r="AC32" s="65" t="s">
        <v>51</v>
      </c>
      <c r="AD32" s="53" t="s">
        <v>51</v>
      </c>
      <c r="AE32" s="10">
        <v>3.1759708448021322</v>
      </c>
      <c r="AF32" s="3">
        <v>0.31757716762548505</v>
      </c>
      <c r="AG32" s="3">
        <v>0.98066018941424615</v>
      </c>
      <c r="AH32" s="3">
        <v>4.4742082018418632</v>
      </c>
      <c r="AI32" s="3">
        <v>5.7685893494955653</v>
      </c>
      <c r="AJ32" s="65" t="s">
        <v>51</v>
      </c>
      <c r="AK32" s="53" t="s">
        <v>51</v>
      </c>
    </row>
    <row r="33" spans="2:37">
      <c r="B33" s="52">
        <v>45444</v>
      </c>
      <c r="C33" s="10">
        <v>3.123307332168173</v>
      </c>
      <c r="D33" s="3">
        <v>0.31835363991796806</v>
      </c>
      <c r="E33" s="3">
        <v>1.1912488210813768</v>
      </c>
      <c r="F33" s="3">
        <v>4.6329097931675181</v>
      </c>
      <c r="G33" s="3">
        <v>6.4977208422620549</v>
      </c>
      <c r="H33" s="85" t="s">
        <v>51</v>
      </c>
      <c r="I33" s="53" t="s">
        <v>51</v>
      </c>
      <c r="J33" s="10">
        <v>3.7408900393697824</v>
      </c>
      <c r="K33" s="3">
        <v>0.31835363991796806</v>
      </c>
      <c r="L33" s="3">
        <v>1.3174025740742106</v>
      </c>
      <c r="M33" s="3">
        <v>5.3766462533619608</v>
      </c>
      <c r="N33" s="3">
        <v>7.31890318930117</v>
      </c>
      <c r="O33" s="63" t="s">
        <v>51</v>
      </c>
      <c r="P33" s="64" t="s">
        <v>51</v>
      </c>
      <c r="Q33" s="10">
        <v>3.1837360546916234</v>
      </c>
      <c r="R33" s="3">
        <v>0.31835363991796806</v>
      </c>
      <c r="S33" s="3">
        <v>0.99786298456138189</v>
      </c>
      <c r="T33" s="3">
        <v>4.4999526791709732</v>
      </c>
      <c r="U33" s="3">
        <v>5.7020741974936113</v>
      </c>
      <c r="V33" s="65" t="s">
        <v>51</v>
      </c>
      <c r="W33" s="53" t="s">
        <v>51</v>
      </c>
      <c r="X33" s="10">
        <v>3.1837360546916234</v>
      </c>
      <c r="Y33" s="3">
        <v>0.31835363991796806</v>
      </c>
      <c r="Z33" s="3">
        <v>1.1295107449505026</v>
      </c>
      <c r="AA33" s="3">
        <v>4.6316004395600938</v>
      </c>
      <c r="AB33" s="3">
        <v>6.2750596941694594</v>
      </c>
      <c r="AC33" s="65" t="s">
        <v>51</v>
      </c>
      <c r="AD33" s="53" t="s">
        <v>51</v>
      </c>
      <c r="AE33" s="10">
        <v>3.1837360546916234</v>
      </c>
      <c r="AF33" s="3">
        <v>0.31835363991796806</v>
      </c>
      <c r="AG33" s="3">
        <v>0.98305789158885304</v>
      </c>
      <c r="AH33" s="3">
        <v>4.485147586198444</v>
      </c>
      <c r="AI33" s="3">
        <v>5.7826934799344292</v>
      </c>
      <c r="AJ33" s="65" t="s">
        <v>51</v>
      </c>
      <c r="AK33" s="53" t="s">
        <v>51</v>
      </c>
    </row>
    <row r="34" spans="2:37">
      <c r="B34" s="52">
        <v>45474</v>
      </c>
      <c r="C34" s="10">
        <v>3.1423518890716382</v>
      </c>
      <c r="D34" s="3">
        <v>0.3202948206491758</v>
      </c>
      <c r="E34" s="3">
        <v>1.1985125334050442</v>
      </c>
      <c r="F34" s="3">
        <v>4.6611592431258586</v>
      </c>
      <c r="G34" s="3">
        <v>6.5373410913002408</v>
      </c>
      <c r="H34" s="85" t="s">
        <v>51</v>
      </c>
      <c r="I34" s="53" t="s">
        <v>51</v>
      </c>
      <c r="J34" s="10">
        <v>3.763700344487892</v>
      </c>
      <c r="K34" s="3">
        <v>0.3202948206491758</v>
      </c>
      <c r="L34" s="3">
        <v>1.3254355165990535</v>
      </c>
      <c r="M34" s="3">
        <v>5.4094306817361222</v>
      </c>
      <c r="N34" s="3">
        <v>7.3635306477725191</v>
      </c>
      <c r="O34" s="63" t="s">
        <v>51</v>
      </c>
      <c r="P34" s="64" t="s">
        <v>51</v>
      </c>
      <c r="Q34" s="10">
        <v>3.2031490794153537</v>
      </c>
      <c r="R34" s="3">
        <v>0.3202948206491758</v>
      </c>
      <c r="S34" s="3">
        <v>1.003947514955049</v>
      </c>
      <c r="T34" s="3">
        <v>4.5273914150195784</v>
      </c>
      <c r="U34" s="3">
        <v>5.7368429426002807</v>
      </c>
      <c r="V34" s="65" t="s">
        <v>51</v>
      </c>
      <c r="W34" s="53" t="s">
        <v>51</v>
      </c>
      <c r="X34" s="10">
        <v>3.2031490794153537</v>
      </c>
      <c r="Y34" s="3">
        <v>0.3202948206491758</v>
      </c>
      <c r="Z34" s="3">
        <v>1.136398005590445</v>
      </c>
      <c r="AA34" s="3">
        <v>4.6598419056549742</v>
      </c>
      <c r="AB34" s="3">
        <v>6.3133222532802504</v>
      </c>
      <c r="AC34" s="65" t="s">
        <v>51</v>
      </c>
      <c r="AD34" s="53" t="s">
        <v>51</v>
      </c>
      <c r="AE34" s="10">
        <v>3.2031490794153537</v>
      </c>
      <c r="AF34" s="3">
        <v>0.3202948206491758</v>
      </c>
      <c r="AG34" s="3">
        <v>0.9890521470253707</v>
      </c>
      <c r="AH34" s="3">
        <v>4.5124960470899005</v>
      </c>
      <c r="AI34" s="3">
        <v>5.8179538060315918</v>
      </c>
      <c r="AJ34" s="65" t="s">
        <v>51</v>
      </c>
      <c r="AK34" s="53" t="s">
        <v>51</v>
      </c>
    </row>
    <row r="35" spans="2:37">
      <c r="B35" s="52">
        <v>45505</v>
      </c>
      <c r="C35" s="10">
        <v>3.1613964459751029</v>
      </c>
      <c r="D35" s="3">
        <v>0.32223600138038266</v>
      </c>
      <c r="E35" s="3">
        <v>1.2057762457287109</v>
      </c>
      <c r="F35" s="3">
        <v>4.6894086930841965</v>
      </c>
      <c r="G35" s="3">
        <v>6.5769613403384231</v>
      </c>
      <c r="H35" s="85" t="s">
        <v>51</v>
      </c>
      <c r="I35" s="53" t="s">
        <v>51</v>
      </c>
      <c r="J35" s="10">
        <v>3.7865106496060008</v>
      </c>
      <c r="K35" s="3">
        <v>0.32223600138038266</v>
      </c>
      <c r="L35" s="3">
        <v>1.3334684591238968</v>
      </c>
      <c r="M35" s="3">
        <v>5.44221511011028</v>
      </c>
      <c r="N35" s="3">
        <v>7.4081581062438717</v>
      </c>
      <c r="O35" s="63" t="s">
        <v>51</v>
      </c>
      <c r="P35" s="64" t="s">
        <v>51</v>
      </c>
      <c r="Q35" s="10">
        <v>3.2225621041390835</v>
      </c>
      <c r="R35" s="3">
        <v>0.32223600138038266</v>
      </c>
      <c r="S35" s="3">
        <v>1.0100320453487164</v>
      </c>
      <c r="T35" s="3">
        <v>4.5548301508681828</v>
      </c>
      <c r="U35" s="3">
        <v>5.771611687706951</v>
      </c>
      <c r="V35" s="65" t="s">
        <v>51</v>
      </c>
      <c r="W35" s="53" t="s">
        <v>51</v>
      </c>
      <c r="X35" s="10">
        <v>3.2225621041390835</v>
      </c>
      <c r="Y35" s="3">
        <v>0.32223600138038266</v>
      </c>
      <c r="Z35" s="3">
        <v>1.1432852662303872</v>
      </c>
      <c r="AA35" s="3">
        <v>4.6880833717498529</v>
      </c>
      <c r="AB35" s="3">
        <v>6.3515848123910406</v>
      </c>
      <c r="AC35" s="65" t="s">
        <v>51</v>
      </c>
      <c r="AD35" s="53" t="s">
        <v>51</v>
      </c>
      <c r="AE35" s="10">
        <v>3.2225621041390835</v>
      </c>
      <c r="AF35" s="3">
        <v>0.32223600138038266</v>
      </c>
      <c r="AG35" s="3">
        <v>0.99504640246188836</v>
      </c>
      <c r="AH35" s="3">
        <v>4.5398445079813543</v>
      </c>
      <c r="AI35" s="3">
        <v>5.8532141321287545</v>
      </c>
      <c r="AJ35" s="65" t="s">
        <v>51</v>
      </c>
      <c r="AK35" s="53" t="s">
        <v>51</v>
      </c>
    </row>
    <row r="36" spans="2:37">
      <c r="B36" s="52">
        <v>45536</v>
      </c>
      <c r="C36" s="10">
        <v>3.1994855597820311</v>
      </c>
      <c r="D36" s="3">
        <v>0.32611836284279683</v>
      </c>
      <c r="E36" s="3">
        <v>1.2203036703760446</v>
      </c>
      <c r="F36" s="3">
        <v>4.7459075930008723</v>
      </c>
      <c r="G36" s="3">
        <v>6.6562018384147885</v>
      </c>
      <c r="H36" s="85" t="s">
        <v>51</v>
      </c>
      <c r="I36" s="53" t="s">
        <v>51</v>
      </c>
      <c r="J36" s="10">
        <v>3.8321312598422166</v>
      </c>
      <c r="K36" s="3">
        <v>0.32611836284279683</v>
      </c>
      <c r="L36" s="3">
        <v>1.3495343441735819</v>
      </c>
      <c r="M36" s="3">
        <v>5.5077839668585948</v>
      </c>
      <c r="N36" s="3">
        <v>7.4974130231865663</v>
      </c>
      <c r="O36" s="63" t="s">
        <v>51</v>
      </c>
      <c r="P36" s="64" t="s">
        <v>51</v>
      </c>
      <c r="Q36" s="10">
        <v>3.2613881535865414</v>
      </c>
      <c r="R36" s="3">
        <v>0.32611836284279683</v>
      </c>
      <c r="S36" s="3">
        <v>1.0222011061360499</v>
      </c>
      <c r="T36" s="3">
        <v>4.6097076225653879</v>
      </c>
      <c r="U36" s="3">
        <v>5.8411491779202853</v>
      </c>
      <c r="V36" s="65" t="s">
        <v>51</v>
      </c>
      <c r="W36" s="53" t="s">
        <v>51</v>
      </c>
      <c r="X36" s="10">
        <v>3.2613881535865414</v>
      </c>
      <c r="Y36" s="3">
        <v>0.32611836284279683</v>
      </c>
      <c r="Z36" s="3">
        <v>1.1570597875102713</v>
      </c>
      <c r="AA36" s="3">
        <v>4.7445663039396093</v>
      </c>
      <c r="AB36" s="3">
        <v>6.4281099306126182</v>
      </c>
      <c r="AC36" s="65" t="s">
        <v>51</v>
      </c>
      <c r="AD36" s="53" t="s">
        <v>51</v>
      </c>
      <c r="AE36" s="10">
        <v>3.2613881535865414</v>
      </c>
      <c r="AF36" s="3">
        <v>0.32611836284279683</v>
      </c>
      <c r="AG36" s="3">
        <v>1.0070349133349228</v>
      </c>
      <c r="AH36" s="3">
        <v>4.5945414297642611</v>
      </c>
      <c r="AI36" s="3">
        <v>5.9237347843230745</v>
      </c>
      <c r="AJ36" s="65" t="s">
        <v>51</v>
      </c>
      <c r="AK36" s="53" t="s">
        <v>51</v>
      </c>
    </row>
    <row r="37" spans="2:37">
      <c r="B37" s="52">
        <v>45566</v>
      </c>
      <c r="C37" s="10">
        <v>3.2185301166854954</v>
      </c>
      <c r="D37" s="3">
        <v>0.32805954357400324</v>
      </c>
      <c r="E37" s="3">
        <v>1.2275673826997111</v>
      </c>
      <c r="F37" s="3">
        <v>4.7741570429592102</v>
      </c>
      <c r="G37" s="3">
        <v>6.695822087452969</v>
      </c>
      <c r="H37" s="85" t="s">
        <v>51</v>
      </c>
      <c r="I37" s="53" t="s">
        <v>51</v>
      </c>
      <c r="J37" s="10">
        <v>3.8549415649603249</v>
      </c>
      <c r="K37" s="3">
        <v>0.32805954357400324</v>
      </c>
      <c r="L37" s="3">
        <v>1.3575672866984243</v>
      </c>
      <c r="M37" s="3">
        <v>5.5405683952327527</v>
      </c>
      <c r="N37" s="3">
        <v>7.5420404816579127</v>
      </c>
      <c r="O37" s="63" t="s">
        <v>51</v>
      </c>
      <c r="P37" s="64" t="s">
        <v>51</v>
      </c>
      <c r="Q37" s="10">
        <v>3.2808011783102704</v>
      </c>
      <c r="R37" s="3">
        <v>0.32805954357400324</v>
      </c>
      <c r="S37" s="3">
        <v>1.0282856365297166</v>
      </c>
      <c r="T37" s="3">
        <v>4.6371463584139905</v>
      </c>
      <c r="U37" s="3">
        <v>5.875917923026952</v>
      </c>
      <c r="V37" s="65" t="s">
        <v>51</v>
      </c>
      <c r="W37" s="53" t="s">
        <v>51</v>
      </c>
      <c r="X37" s="10">
        <v>3.2808011783102704</v>
      </c>
      <c r="Y37" s="3">
        <v>0.32805954357400324</v>
      </c>
      <c r="Z37" s="3">
        <v>1.163947048150213</v>
      </c>
      <c r="AA37" s="3">
        <v>4.7728077700344862</v>
      </c>
      <c r="AB37" s="3">
        <v>6.4663724897234056</v>
      </c>
      <c r="AC37" s="65" t="s">
        <v>51</v>
      </c>
      <c r="AD37" s="53" t="s">
        <v>51</v>
      </c>
      <c r="AE37" s="10">
        <v>3.2808011783102704</v>
      </c>
      <c r="AF37" s="3">
        <v>0.32805954357400324</v>
      </c>
      <c r="AG37" s="3">
        <v>1.0130291687714399</v>
      </c>
      <c r="AH37" s="3">
        <v>4.621889890655714</v>
      </c>
      <c r="AI37" s="3">
        <v>5.9589951104202346</v>
      </c>
      <c r="AJ37" s="65" t="s">
        <v>51</v>
      </c>
      <c r="AK37" s="53" t="s">
        <v>51</v>
      </c>
    </row>
    <row r="38" spans="2:37">
      <c r="B38" s="52">
        <v>45597</v>
      </c>
      <c r="C38" s="10">
        <v>3.237574673588961</v>
      </c>
      <c r="D38" s="3">
        <v>0.33000072430521055</v>
      </c>
      <c r="E38" s="3">
        <v>1.2348310950233787</v>
      </c>
      <c r="F38" s="3">
        <v>4.8024064929175498</v>
      </c>
      <c r="G38" s="3">
        <v>6.7354423364911558</v>
      </c>
      <c r="H38" s="85" t="s">
        <v>51</v>
      </c>
      <c r="I38" s="53" t="s">
        <v>51</v>
      </c>
      <c r="J38" s="10">
        <v>3.8777518700784346</v>
      </c>
      <c r="K38" s="3">
        <v>0.33000072430521055</v>
      </c>
      <c r="L38" s="3">
        <v>1.3656002292232672</v>
      </c>
      <c r="M38" s="3">
        <v>5.5733528236069123</v>
      </c>
      <c r="N38" s="3">
        <v>7.5866679401292627</v>
      </c>
      <c r="O38" s="63" t="s">
        <v>51</v>
      </c>
      <c r="P38" s="64" t="s">
        <v>51</v>
      </c>
      <c r="Q38" s="10">
        <v>3.3002142030340011</v>
      </c>
      <c r="R38" s="3">
        <v>0.33000072430521055</v>
      </c>
      <c r="S38" s="3">
        <v>1.0343701669233838</v>
      </c>
      <c r="T38" s="3">
        <v>4.6645850942625957</v>
      </c>
      <c r="U38" s="3">
        <v>5.9106866681336223</v>
      </c>
      <c r="V38" s="65" t="s">
        <v>51</v>
      </c>
      <c r="W38" s="53" t="s">
        <v>51</v>
      </c>
      <c r="X38" s="10">
        <v>3.3002142030340011</v>
      </c>
      <c r="Y38" s="3">
        <v>0.33000072430521055</v>
      </c>
      <c r="Z38" s="3">
        <v>1.1708343087901556</v>
      </c>
      <c r="AA38" s="3">
        <v>4.8010492361293675</v>
      </c>
      <c r="AB38" s="3">
        <v>6.5046350488341975</v>
      </c>
      <c r="AC38" s="65" t="s">
        <v>51</v>
      </c>
      <c r="AD38" s="53" t="s">
        <v>51</v>
      </c>
      <c r="AE38" s="10">
        <v>3.3002142030340011</v>
      </c>
      <c r="AF38" s="3">
        <v>0.33000072430521055</v>
      </c>
      <c r="AG38" s="3">
        <v>1.0190234242079577</v>
      </c>
      <c r="AH38" s="3">
        <v>4.6492383515471696</v>
      </c>
      <c r="AI38" s="3">
        <v>5.9942554365173972</v>
      </c>
      <c r="AJ38" s="65" t="s">
        <v>51</v>
      </c>
      <c r="AK38" s="53" t="s">
        <v>51</v>
      </c>
    </row>
    <row r="39" spans="2:37">
      <c r="B39" s="52">
        <v>45627</v>
      </c>
      <c r="C39" s="10">
        <v>3.2185301166854954</v>
      </c>
      <c r="D39" s="3">
        <v>0.32805954357400324</v>
      </c>
      <c r="E39" s="3">
        <v>1.2275673826997111</v>
      </c>
      <c r="F39" s="3">
        <v>4.7741570429592102</v>
      </c>
      <c r="G39" s="3">
        <v>6.695822087452969</v>
      </c>
      <c r="H39" s="85" t="s">
        <v>51</v>
      </c>
      <c r="I39" s="53" t="s">
        <v>51</v>
      </c>
      <c r="J39" s="10">
        <v>3.8549415649603249</v>
      </c>
      <c r="K39" s="3">
        <v>0.32805954357400324</v>
      </c>
      <c r="L39" s="3">
        <v>1.3575672866984243</v>
      </c>
      <c r="M39" s="3">
        <v>5.5405683952327527</v>
      </c>
      <c r="N39" s="3">
        <v>7.5420404816579127</v>
      </c>
      <c r="O39" s="63" t="s">
        <v>51</v>
      </c>
      <c r="P39" s="64" t="s">
        <v>51</v>
      </c>
      <c r="Q39" s="10">
        <v>3.2808011783102704</v>
      </c>
      <c r="R39" s="3">
        <v>0.32805954357400324</v>
      </c>
      <c r="S39" s="3">
        <v>1.0282856365297166</v>
      </c>
      <c r="T39" s="3">
        <v>4.6371463584139905</v>
      </c>
      <c r="U39" s="3">
        <v>5.875917923026952</v>
      </c>
      <c r="V39" s="65" t="s">
        <v>51</v>
      </c>
      <c r="W39" s="53" t="s">
        <v>51</v>
      </c>
      <c r="X39" s="10">
        <v>3.2808011783102704</v>
      </c>
      <c r="Y39" s="3">
        <v>0.32805954357400324</v>
      </c>
      <c r="Z39" s="3">
        <v>1.163947048150213</v>
      </c>
      <c r="AA39" s="3">
        <v>4.7728077700344862</v>
      </c>
      <c r="AB39" s="3">
        <v>6.4663724897234056</v>
      </c>
      <c r="AC39" s="65" t="s">
        <v>51</v>
      </c>
      <c r="AD39" s="53" t="s">
        <v>51</v>
      </c>
      <c r="AE39" s="10">
        <v>3.2808011783102704</v>
      </c>
      <c r="AF39" s="3">
        <v>0.32805954357400324</v>
      </c>
      <c r="AG39" s="3">
        <v>1.0130291687714399</v>
      </c>
      <c r="AH39" s="3">
        <v>4.621889890655714</v>
      </c>
      <c r="AI39" s="3">
        <v>5.9589951104202346</v>
      </c>
      <c r="AJ39" s="65" t="s">
        <v>51</v>
      </c>
      <c r="AK39" s="53" t="s">
        <v>51</v>
      </c>
    </row>
    <row r="40" spans="2:37">
      <c r="B40" s="25"/>
      <c r="C40" s="25"/>
      <c r="D40" s="25"/>
      <c r="E40" s="25"/>
      <c r="F40" s="25"/>
      <c r="G40" s="25"/>
      <c r="H40" s="25"/>
      <c r="I40" s="25"/>
      <c r="J40" s="3"/>
      <c r="K40" s="3"/>
      <c r="L40" s="3"/>
      <c r="M40" s="3"/>
      <c r="N40" s="3"/>
      <c r="O40" s="65"/>
      <c r="P40" s="123"/>
      <c r="Q40" s="3"/>
      <c r="R40" s="3"/>
      <c r="S40" s="3"/>
      <c r="T40" s="3"/>
      <c r="U40" s="3"/>
      <c r="V40" s="65"/>
      <c r="W40" s="123"/>
      <c r="X40" s="3"/>
      <c r="Y40" s="3"/>
      <c r="Z40" s="3"/>
      <c r="AA40" s="3"/>
      <c r="AB40" s="3"/>
      <c r="AC40" s="65"/>
      <c r="AD40" s="123"/>
      <c r="AE40" s="3"/>
      <c r="AF40" s="3"/>
      <c r="AG40" s="3"/>
      <c r="AH40" s="3"/>
      <c r="AI40" s="3"/>
      <c r="AJ40" s="65"/>
      <c r="AK40" s="12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769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2</Orde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3F5704-AC65-4B7E-8D42-1BFE11CC451F}"/>
</file>

<file path=customXml/itemProps2.xml><?xml version="1.0" encoding="utf-8"?>
<ds:datastoreItem xmlns:ds="http://schemas.openxmlformats.org/officeDocument/2006/customXml" ds:itemID="{416894EE-FE79-4461-B505-85D197BBC4A4}"/>
</file>

<file path=customXml/itemProps3.xml><?xml version="1.0" encoding="utf-8"?>
<ds:datastoreItem xmlns:ds="http://schemas.openxmlformats.org/officeDocument/2006/customXml" ds:itemID="{A23EC7D7-31D8-4E88-9B5D-8B1F10B92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Empresa de Pesquisa Energética - EPE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Acessa aqui a planilha com os dados exibidos no caderno</dc:title>
  <dc:subject/>
  <dc:creator>Bruno Stukart</dc:creator>
  <cp:keywords/>
  <dc:description/>
  <cp:lastModifiedBy>Angela Oliveira da Costa</cp:lastModifiedBy>
  <cp:revision/>
  <dcterms:created xsi:type="dcterms:W3CDTF">2018-10-02T13:07:00Z</dcterms:created>
  <dcterms:modified xsi:type="dcterms:W3CDTF">2023-10-10T20:17:53Z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MediaServiceImageTags">
    <vt:lpwstr/>
  </property>
  <property fmtid="{D5CDD505-2E9C-101B-9397-08002B2CF9AE}" pid="4" name="Tag">
    <vt:lpwstr/>
  </property>
</Properties>
</file>